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9530" windowHeight="4365" activeTab="0"/>
  </bookViews>
  <sheets>
    <sheet name="Покровское" sheetId="1" r:id="rId1"/>
    <sheet name="церковники" sheetId="2" r:id="rId2"/>
    <sheet name="Данькова" sheetId="3" r:id="rId3"/>
    <sheet name="Источники" sheetId="4" r:id="rId4"/>
  </sheets>
  <definedNames/>
  <calcPr fullCalcOnLoad="1"/>
</workbook>
</file>

<file path=xl/sharedStrings.xml><?xml version="1.0" encoding="utf-8"?>
<sst xmlns="http://schemas.openxmlformats.org/spreadsheetml/2006/main" count="4538" uniqueCount="4052">
  <si>
    <t>Ж - Агафья Федорова *1747 +1788. Дочь Федора ГЛИНСКИХ, кр-на Глинской сл., и Матрены Ивановой КАБАНОВОЙ из Коптеловской сл.</t>
  </si>
  <si>
    <t>Филицата Васильева *1854 +14(16).07.1855 от поноса.</t>
  </si>
  <si>
    <t>Петр Кириллов БЕЛОУСОВ</t>
  </si>
  <si>
    <t xml:space="preserve">Фаддей Кириллов БЕЛОУСОВ </t>
  </si>
  <si>
    <t>Потап Осипов БЕЛОУСОВ</t>
  </si>
  <si>
    <t>Евфимий Алексеев БЕЛОУСОВ</t>
  </si>
  <si>
    <t>Филипп Алексеев БЕЛОУСОВ</t>
  </si>
  <si>
    <t>Леонтий Васильев БЕЛОУСОВ</t>
  </si>
  <si>
    <t>Константин Капитонов БЕЛОУСОВ *1882 +30.04(2.05).1889 от воспаления мозга.</t>
  </si>
  <si>
    <t>Николай Вениаминов БЕЛОУСОВ *17(19).11.1903, г. Екатеринбург.</t>
  </si>
  <si>
    <t>Михаил Петров БЕЛОУСОВ *1847/48 +п. 1914.</t>
  </si>
  <si>
    <t>Стефан Михайлов БЕЛОУСОВ *15(17).04.1881, с. Белоярское.</t>
  </si>
  <si>
    <t>МК Георгиевской церкви с. Белоярского 1881 г. - Далматовский архив. Ф.329. Оп.1. Д.2. Л.439.</t>
  </si>
  <si>
    <t>*13.04.1915</t>
  </si>
  <si>
    <t>Кр-н с. Покровского. Волостной голова (1826).</t>
  </si>
  <si>
    <t>Служил в Волынском полку (1918).</t>
  </si>
  <si>
    <t xml:space="preserve"> +п. 1918</t>
  </si>
  <si>
    <t>Анна Иоаннова *1865/66 +25(27).05.1896 от чахотки.</t>
  </si>
  <si>
    <t>МК Свято-Троицкого собора г. Красноуфимска 1850 г. - ГАСО. Ф.6. Оп.1. Д.317.</t>
  </si>
  <si>
    <t>МК Свято-Троицкого собора г. Красноуфимска 1851 г. - ГАСО. Ф.6. Оп.1. Д.321.</t>
  </si>
  <si>
    <t>Список квартирохозяев г. Екатеринбурга 1916 г. - ГАСО. Ф.62. Оп.1. Д.618. Л.26.</t>
  </si>
  <si>
    <t>Серафима Александрова *28.07.1873, Нижне-Синячихинский з-д.</t>
  </si>
  <si>
    <t>Восприемники: священник Павлин УДИНЦЕВ и алапаевского купца Ефима Иванова ЧЕРЕПАНОВА жена Хиония Семенова.</t>
  </si>
  <si>
    <t>Алексей Михайлов БЕЛОУСОВ *1857 +п. 1858.</t>
  </si>
  <si>
    <t>М - Кронид Николаев БАБИН *до 1858 +17.08.1885. Окончил Пермскую духовную семинарию в 1862 г. Надворный советник, учитель Нижне-Синячихинского народного училища (1875). Священник Пророко-Ильинской церкви с. Мугайского (1877-1885).</t>
  </si>
  <si>
    <t>Ж (30.01.1800) - Ксения Лукина *1775/76 +9.03.1836 от чахотки. Дочь Луки Григорьева ГЛАДКИХ, кр-на с. Покровского.</t>
  </si>
  <si>
    <t>*1796</t>
  </si>
  <si>
    <t xml:space="preserve"> +1847</t>
  </si>
  <si>
    <t>*1804</t>
  </si>
  <si>
    <t>Екатерина Андреева</t>
  </si>
  <si>
    <t>Елизавета Андреева</t>
  </si>
  <si>
    <t>Ирина Васильева (Лукина)</t>
  </si>
  <si>
    <t>М (30.04.1906) - Иван Ермолаев ПОНОМАРЕВ *21.09.1880 +п. 1916. Отставной ефрейтор.</t>
  </si>
  <si>
    <t>ЕЕВ №27 от 5 июля 1915 года, с. 375</t>
  </si>
  <si>
    <t>Адрес-календарь за 1877 год, с.33</t>
  </si>
  <si>
    <t>ПЕВ за 1878 од, с.579, от 13 декабря №50</t>
  </si>
  <si>
    <t>/2. Хрисанф Захаров БЕЛОУСОВ</t>
  </si>
  <si>
    <t>/2. Иван Захаров БЕЛОУСОВ</t>
  </si>
  <si>
    <t>Федор Степанов БЕЛОУСОВ</t>
  </si>
  <si>
    <t>/2. Александр Иванов БЕЛОУСОВ</t>
  </si>
  <si>
    <t>Михаил Степанов БЕЛОУСОВ</t>
  </si>
  <si>
    <t>Александр Степанов БЕЛОУСОВ</t>
  </si>
  <si>
    <t>Егор Прохоров БЕЛОУСОВ</t>
  </si>
  <si>
    <t>Лев Прохоров БЕЛОУСОВ</t>
  </si>
  <si>
    <t>Прокопий Прохоров БЕЛОУСОВ</t>
  </si>
  <si>
    <t>Павел Прохоров БЕЛОУСОВ</t>
  </si>
  <si>
    <t>Андрей Прохорович БЕЛОУСОВ</t>
  </si>
  <si>
    <t>Григорий Прохоров БЕЛОУСОВ</t>
  </si>
  <si>
    <t>Петр Терентьев БЕЛОУСОВ</t>
  </si>
  <si>
    <t>Константин Терентьев БЕЛОУСОВ</t>
  </si>
  <si>
    <t>Семен Терентьев БЕЛОУСОВ</t>
  </si>
  <si>
    <t>Семен Алексеев БЕЛОУСОВ</t>
  </si>
  <si>
    <t>Андрей Алексеев БЕЛОУСОВ</t>
  </si>
  <si>
    <t>Дмитрий Алексеев БЕЛОУСОВ</t>
  </si>
  <si>
    <t>Платон Алексеев БЕЛОУСОВ</t>
  </si>
  <si>
    <t>Василий Алексеев БЕЛОУСОВ</t>
  </si>
  <si>
    <t>МК Михаило-Архангельской тюремной церкви г. Екатеринбурга 1900-1901 гг. - ГАСО. Ф.6. Оп.13. Д.16.</t>
  </si>
  <si>
    <t>Ж - Евдокия Васильева *4.08.1760 +п. 1818. Дочь Василия Скатова (Скобова?), мастерового Синячихинского з-да.</t>
  </si>
  <si>
    <t xml:space="preserve"> +28.09.1908 от поноса.</t>
  </si>
  <si>
    <t xml:space="preserve"> +7.04.1897 от родимца.</t>
  </si>
  <si>
    <t xml:space="preserve"> +2.07.1897 от слабости.</t>
  </si>
  <si>
    <t xml:space="preserve"> +5.07.1897 от поноса.</t>
  </si>
  <si>
    <t xml:space="preserve"> +1.08.1851 от поноса.</t>
  </si>
  <si>
    <t xml:space="preserve"> +1852/61</t>
  </si>
  <si>
    <t xml:space="preserve"> +9.08.1914.</t>
  </si>
  <si>
    <t>М (22.01.1850) - Петр Васильев СОКОЛОВ *24.08.1828 +25.05.1902 от старости. Кр-н с. Покровского.</t>
  </si>
  <si>
    <t>Восприемница: дочь священника девица Анна Платонова Горных.</t>
  </si>
  <si>
    <t>*1869/70</t>
  </si>
  <si>
    <t>*26.07.1888</t>
  </si>
  <si>
    <t>Ж2 (31.10.1879) - Евдокия Карпова (Поликарпова, 1909) *1861/62 (или 1864/65) +п. 1909. Дочь Карпа Андрианова ГОРБУНОВА, кр-на с. Покровского. Во втором браке (12.01.1909) замужем за Михаилом Тимофеевым ЗЫРЯНОВЫМ *1864/65 +п. 1909, кр-ном дер. Малой Трифановой.</t>
  </si>
  <si>
    <t>Василий Климентьевич БЕЛОУСОВ</t>
  </si>
  <si>
    <t>Ж (20.01.1884) - Дарья Ильина *11.03.1864 +п. 1906. Дочь Ильи Федорова ГЛАДКИХ, кр-на с. Покровского, и Надежды Даниловой СТРИГАНОВОЙ.</t>
  </si>
  <si>
    <t>Феодор Стефанов ПОПОВ *3.09.1908 +24.09.1908 от слабости.</t>
  </si>
  <si>
    <t>Василий (Васка) Федоров БЕЛОУСОВ *1652 +п. 1698.</t>
  </si>
  <si>
    <t>Федор (Федка) Федоров БЕЛОУСОВ *1665 +п. 1698.</t>
  </si>
  <si>
    <t>Яким (Якимко, Якушко) Федоров БЕЛОУСОВ *1670 +п. 1719.</t>
  </si>
  <si>
    <t>Клировые ведомости 4-го благочинного округа Шадринского уезда 1894 г. - ГАСО. Ф.6. Оп.4. Д.81. Л.204 об.-205 об.</t>
  </si>
  <si>
    <t>Ж - Евдокия Иванова *1776/77 +7.08.1837 от чахотки. Дочь Ивана Иванова ФАДЕЕВА, кр-на с. Покровского.</t>
  </si>
  <si>
    <t>М (1833) - Василий Кузьмин ГЛАДКИХ *1813 +4.07.1864 от горячки. Кр-н с. Покровского.</t>
  </si>
  <si>
    <t>С 1794 г. - дьячек Знаменской ц. г. Верхотурья. Дьячек ц. Великомученика Никиты Нижне-Салдинского з-да (1800-1801). В 1805 г. причислен в мещане г. Ирбита из церковнослужителей. Купец г. Ирбита (1811-1818). С 1817 по 1820 г. был бургомистром. По представленным от него доказательствам внесен с семейством в обывательскую книгу с 1821 г. по приговору Депутатского собрания без взыскания в городскую казну суммы. Служил по питейным откупам.</t>
  </si>
  <si>
    <t>Валериан (Уалериан, Аверьян) Васильев БЕЛОУСОВ *1798 (или 1803/04?) +п. 1868.</t>
  </si>
  <si>
    <t>Ксенифонт Васильев БЕЛОУСОВ *1800 +1812.</t>
  </si>
  <si>
    <t>РС купцов г. Ирбита 1816 г. - ГАПК. Ф.111. Оп.1. Д.2763. Л.24 об.-25.</t>
  </si>
  <si>
    <t>Ж (15.05.1915) - Елизавета Алексеева *1869/97 +п. 1915. Дочь Алексея ОЛЬКОВА, кр-на с. Покровского.</t>
  </si>
  <si>
    <t>Николай Степанович БЕЛОУСОВ *7.05.1894 +2.01.1945, с. Ботка в Венгрии.</t>
  </si>
  <si>
    <t>Ж (6.07.1915) - Павла Ефимова *1896/97 +п. 1915. Дочь Ефима НИКИТИНА, мещанина г. Екатеринбурга.</t>
  </si>
  <si>
    <t>Ж (1857) - Пелагея Иванова *1836/37 +п. 1857. Дочь Ивана ЗАКОЖУРНИКОВА, мастерового Алапаевского з-да.</t>
  </si>
  <si>
    <t>Николай Львович БЕЛОУСОВ</t>
  </si>
  <si>
    <t>Василий Константинов БЕЛОУСОВ *10.04.1884 +21.04.1884 от слабости.</t>
  </si>
  <si>
    <t xml:space="preserve"> +26.01.1917 от слабости.</t>
  </si>
  <si>
    <t>Призван в Красную Армию 6.09.1939 г., старший сержант.</t>
  </si>
  <si>
    <t>Призван в Красную Армию 4.05.1942 г., рядовой. Погиб в плену в Германии.</t>
  </si>
  <si>
    <t>Призван в армию 3.12.1941 г., гвардии рядовой.</t>
  </si>
  <si>
    <t xml:space="preserve"> +17.06.1911 от слабости.</t>
  </si>
  <si>
    <t>*18.08.1912</t>
  </si>
  <si>
    <t>Мария Ларионова</t>
  </si>
  <si>
    <t>*30.03.1914</t>
  </si>
  <si>
    <t xml:space="preserve"> +2.07.1914</t>
  </si>
  <si>
    <t>*29.09.1915</t>
  </si>
  <si>
    <t>*31.05.1910</t>
  </si>
  <si>
    <t xml:space="preserve"> +4.07.1910</t>
  </si>
  <si>
    <t>Александра Федорова</t>
  </si>
  <si>
    <t>*14.03.1912</t>
  </si>
  <si>
    <t xml:space="preserve"> +25.03.1912 от слабости.</t>
  </si>
  <si>
    <t>Анисья Федорова</t>
  </si>
  <si>
    <t>*27.12.1913</t>
  </si>
  <si>
    <t>*26.08.1844</t>
  </si>
  <si>
    <t xml:space="preserve"> +30.05.1846</t>
  </si>
  <si>
    <t>Устинья Терентьева</t>
  </si>
  <si>
    <t xml:space="preserve"> +11.01.1906 от слабости.</t>
  </si>
  <si>
    <t>Ж (29.07.1839, г. Оса) - Анна Захарова *1822/23 +п. 1862. Из Владимирской губернии.</t>
  </si>
  <si>
    <t>Александр Петров Белоусов *6.08.1841, г. Оса, +16.08.1841 от поноса, г. Оса.</t>
  </si>
  <si>
    <t>ГАСО(ГАПК?). Ф.442. Оп.1. Д.56.</t>
  </si>
  <si>
    <t>*20.01.1909</t>
  </si>
  <si>
    <t xml:space="preserve"> +3.02.1909 от слабости.</t>
  </si>
  <si>
    <t>*ок. 1922</t>
  </si>
  <si>
    <t>Ж1 (1860) - Евгения (Ефимия) Петрова *23.12.1838 +2.04.1889 от водянки. Дочь Петра Павлова СОСНОВСКОГО, кр-на с. Покровского.</t>
  </si>
  <si>
    <t>Александр Прокопьевич БЕЛОУСОВ</t>
  </si>
  <si>
    <t>Александр Дмитриев БЕЛОУСОВ</t>
  </si>
  <si>
    <t>Константин Дмитриев БЕЛОУСОВ</t>
  </si>
  <si>
    <t>Никандр Дмитриевич БЕЛОУСОВ</t>
  </si>
  <si>
    <t>Ж (30.01.1891) - Марина Маркова *25.02.1871 +п. 1907. Дочь Марка Николаева ПОНОМАРЕВА, кр-на дер. Большой Трифановой.</t>
  </si>
  <si>
    <t>Георгий Макаров ПОПОВ (ПОНОМАРЕВ, 1903) *1.11.1871 +5(29).03.1907, убит.</t>
  </si>
  <si>
    <t>Ж (22.02.1891) - Ефросинья Александрова *1871/72 +23.08.1913 от простуды. Дочь Александра Иванова ПИЩИКОВА, кр-на с. Покровского.</t>
  </si>
  <si>
    <t>Андрей Александров БЕЛОУСОВ *12.10.1874 +9.11.1874 от худобы.</t>
  </si>
  <si>
    <t>в МК за 1869-70 г. упоминается Максим Степанов Белоусов, Агриппина Максимова Белоусова</t>
  </si>
  <si>
    <t>МК 1873(244-1-127)</t>
  </si>
  <si>
    <t>В 04.02.1873 деревни Даньковой крестьянин Афанасий Степанов Белоусов женится 2 браком (42 года) на вдове д.Мал.Шумаковой Марфе Егоровой Золотовой (42 года)..свидетель Максим Степанов Белоусов (запись №33)</t>
  </si>
  <si>
    <t>Восприемница: родителям младенца дочь девица Мария.</t>
  </si>
  <si>
    <t>Василиса Сидорова *24.12.1898 +п. 1915.</t>
  </si>
  <si>
    <t>Николай Константинов БЕЛОУСОВ *3.12.1889 +п. 1915.</t>
  </si>
  <si>
    <t>М (26.01.1873) – Симеон Антонов (Алексеев, 1885) ДРОЗДОВ *1844/45 +п. 1896. Кр-н дер. Ближней Трифановой.</t>
  </si>
  <si>
    <t xml:space="preserve"> +27.10.1885 от горячки.</t>
  </si>
  <si>
    <t>МК Покровского собора г. Камышлова 1897 г. - ГАСО. Ф.6. Оп.8. Д.41.</t>
  </si>
  <si>
    <t>Врач-стоматолог. Живёт в г. Артёмовском.</t>
  </si>
  <si>
    <t>Кр-н с. Покровского. Струговой ученик на Уткинской пристани, в работе с 1739 г. (1747).</t>
  </si>
  <si>
    <t xml:space="preserve"> +24.07.1917 от поноса.</t>
  </si>
  <si>
    <t>*16.11.1839</t>
  </si>
  <si>
    <t xml:space="preserve"> +29.08.1908</t>
  </si>
  <si>
    <t>Петр Андреев БЕЛОУСОВ</t>
  </si>
  <si>
    <t>Василий Андреев БЕЛОУСОВ</t>
  </si>
  <si>
    <t>Василий Федоров БЕЛОУСОВ</t>
  </si>
  <si>
    <t>Яков Федоров БЕЛОУСОВ</t>
  </si>
  <si>
    <t>Потап Федоров БЕЛОУСОВ</t>
  </si>
  <si>
    <t>Прокофий (Прокопий) Гаврилов БЕЛОУСОВ</t>
  </si>
  <si>
    <t>Иван Гаврилов БЕЛОУСОВ</t>
  </si>
  <si>
    <t>Алексей Иванов БЕЛОУСОВ</t>
  </si>
  <si>
    <t>Иван Иванов БЕЛОУСОВ</t>
  </si>
  <si>
    <t>Симеон (Семен) Иванов БЕЛОУСОВ</t>
  </si>
  <si>
    <t>Феодор Иванов БЕЛОУСОВ</t>
  </si>
  <si>
    <t>Степан Никифоров БЕЛОУСОВ</t>
  </si>
  <si>
    <t>Дорофей Никифоров БЕЛОУСОВ</t>
  </si>
  <si>
    <t>Филипп Никифоров БЕЛОУСОВ</t>
  </si>
  <si>
    <t>Панфил Никифоров БЕЛОУСОВ</t>
  </si>
  <si>
    <t>Ж1 (6.02.1880) - Устинья Иванова *29.09.1858 +10.11.1880 при родах. Дочь Ивана Семенова Фаддеева, кр-на с. Покровского.</t>
  </si>
  <si>
    <t xml:space="preserve"> +13.03.1880 от поноса.</t>
  </si>
  <si>
    <t>Учительница церковно-приходской школы в дер. Данихиной Пермского уезда.</t>
  </si>
  <si>
    <t>1914 г. - ГАПК. Ф.541. Оп.1. Д.38. Л.170 об.-171.</t>
  </si>
  <si>
    <t>Раиса Мефодиева *2.09.1895 +п. 1914.</t>
  </si>
  <si>
    <t xml:space="preserve"> +06.1976</t>
  </si>
  <si>
    <t>Ж - NN.</t>
  </si>
  <si>
    <t>Кр-н с. Покровского.</t>
  </si>
  <si>
    <t>С 1803 г. - дьячек Трехсвятительской ц. Нижнетуринского з-да.</t>
  </si>
  <si>
    <t>Мария Алексеева</t>
  </si>
  <si>
    <t>*1.03.1791</t>
  </si>
  <si>
    <t>Ольга Алексеева</t>
  </si>
  <si>
    <t>*16.03.1794</t>
  </si>
  <si>
    <t>Евдокия Алексеева</t>
  </si>
  <si>
    <t>*28.02.1796</t>
  </si>
  <si>
    <t>Наталья Алексеева</t>
  </si>
  <si>
    <t xml:space="preserve"> +п. 1848</t>
  </si>
  <si>
    <t>*8.08.1866</t>
  </si>
  <si>
    <t xml:space="preserve"> +22.08.1866 от родимца.</t>
  </si>
  <si>
    <t>*7.10.1867</t>
  </si>
  <si>
    <t>*4.11.1845</t>
  </si>
  <si>
    <t xml:space="preserve"> +24.07.1847</t>
  </si>
  <si>
    <t>Яков Герасимов БЕЛОУСОВ *1716 +1775.</t>
  </si>
  <si>
    <t>Ирина Герасимова *1717 +п. 1721.</t>
  </si>
  <si>
    <t>Акилина Герасимова *1719 +п. 1721.</t>
  </si>
  <si>
    <t>Игнатий Никифоров БЕЛОУСОВ *1715/16 +п. 1751.</t>
  </si>
  <si>
    <t>Петр Кириллов (Васильев, 1869) БЕЛОУСОВ</t>
  </si>
  <si>
    <t>Роман Кириллов БЕЛОУСОВ</t>
  </si>
  <si>
    <t>ИР Георгиевской церкви с. Мироновского 1905 г. - ГАСО. Ф.6. Оп.14. Д.56. Л.330.</t>
  </si>
  <si>
    <t>Кр-н Полевского з-да.</t>
  </si>
  <si>
    <t xml:space="preserve"> +п. 1858</t>
  </si>
  <si>
    <t>РС священноцерковнослужителей Христорождественской церкви с. Дерябинского 1833, 1850, 1858 гг. - ГАСО. Ф.603. Оп.1. Д.498. Л.4 об., 13 об., 17 об.</t>
  </si>
  <si>
    <t>МК Петро-Павловской церкви Полевского завода 1883-1885 гг. - ГАСО. Ф.6. Оп.18. Д.484.</t>
  </si>
  <si>
    <t>Дмитрий Наумович БЕЛОУСОВ *1917 +7.12.1942, хут. Сабунский Калининского р-на Сталинградской обл.</t>
  </si>
  <si>
    <t>Ж2 (6.07.1887) - Александра Иванова *1858/59 +п. 1910. Дочь Иоанна Сосипатрова СТАРЦЕВА, диакона Георгиевской церкви с. Мироновского.</t>
  </si>
  <si>
    <t>Адрес-календарь за 1882 г. (С.95), 1885 г. (С.116, 190).</t>
  </si>
  <si>
    <t>Кр-н дер. Ближней (Малой) Трифановой.</t>
  </si>
  <si>
    <t>Отставной рядовой. Жил в дер. Малой Трифановой.</t>
  </si>
  <si>
    <t>*8.07.1861</t>
  </si>
  <si>
    <t xml:space="preserve"> +п. 1879</t>
  </si>
  <si>
    <t>*14.08.1865</t>
  </si>
  <si>
    <t>*18.07.1867</t>
  </si>
  <si>
    <t>Ведомость о церковнослужителях Верх-Теченской церкви 1803-1829 гг. - ГАШ. Ф.И409. Оп.1. Д.3. Л.3 об.-4, 52, 100.</t>
  </si>
  <si>
    <t>ГАШ. Ф.И409. Оп.1. Д.19. Л.83 об.</t>
  </si>
  <si>
    <t>Сила Родионов БЕЛОУСОВ *1718 +п. 1719.</t>
  </si>
  <si>
    <t xml:space="preserve"> +п. 1806</t>
  </si>
  <si>
    <t>*1763</t>
  </si>
  <si>
    <t xml:space="preserve"> +20.04.1916 от простуды.</t>
  </si>
  <si>
    <t>Мавра (Марфа) Константиновна</t>
  </si>
  <si>
    <t xml:space="preserve"> +1898/1901.</t>
  </si>
  <si>
    <t>Параскева Степанова</t>
  </si>
  <si>
    <t xml:space="preserve"> +30.08.1901</t>
  </si>
  <si>
    <t xml:space="preserve"> +п. 1800</t>
  </si>
  <si>
    <t>Ж - Евдокия (Овдотья) Федорова *1689 +п. 1721.</t>
  </si>
  <si>
    <t>Ж - Анна Петрова *1694/95 +п. 1722.</t>
  </si>
  <si>
    <t>Ж1 - Агрипена Агафонова *1692 +п. 1722.</t>
  </si>
  <si>
    <t>Ж2 - Анна Павлова *1708/09 +п. 1759.</t>
  </si>
  <si>
    <t xml:space="preserve"> +1776/99</t>
  </si>
  <si>
    <t xml:space="preserve"> +29.07.1896 от поноса.</t>
  </si>
  <si>
    <t xml:space="preserve"> +14.08.1896 от поноса.</t>
  </si>
  <si>
    <t xml:space="preserve"> +21.08.1896 от поноса.</t>
  </si>
  <si>
    <t xml:space="preserve"> +3.08.1897 от слабости.</t>
  </si>
  <si>
    <t>Александра Андреева *15.04.1881 +1.05.1881 от родимца.</t>
  </si>
  <si>
    <t>Екатерина Петрова</t>
  </si>
  <si>
    <t>*8.11.1896</t>
  </si>
  <si>
    <t>*12.08.1901</t>
  </si>
  <si>
    <t xml:space="preserve"> +п. 1922</t>
  </si>
  <si>
    <t>Соломония Ананьева</t>
  </si>
  <si>
    <t>*30.07.1876</t>
  </si>
  <si>
    <t>Владимир Александрович БЕЛОУСОВ</t>
  </si>
  <si>
    <t>Дмитрий Альбертович БЕЛОУСОВ</t>
  </si>
  <si>
    <t>Елисавета Капитонова *29(31).08.1896 +9(11).01.1897 от коклюша.</t>
  </si>
  <si>
    <t>МК Свято-Троицкой ц. Нижне-Сергинского з-да 1896 г. - ГАСО. Ф.6. Оп.9. Д.304.</t>
  </si>
  <si>
    <t>Дарья Макарова</t>
  </si>
  <si>
    <t xml:space="preserve"> +п. 1916</t>
  </si>
  <si>
    <t>*16.12.1856</t>
  </si>
  <si>
    <t>Евдокия Андреева</t>
  </si>
  <si>
    <t>*14.02.1861</t>
  </si>
  <si>
    <t xml:space="preserve"> +п. 1912</t>
  </si>
  <si>
    <t>М - Савва Фомин Черемных *2.12.1860 +п. 1909. Кр-н с. Покровского.</t>
  </si>
  <si>
    <t>Отставной ефрейтор.</t>
  </si>
  <si>
    <t>Варвара Андреева</t>
  </si>
  <si>
    <t>Окончил Камышловское ДУ, ПДС по 1 разряду в 1913 г. "В свое время постоянно распевал церковные песнопения, читал акафисты, в парте у него хранился целый иконостас из маленьких и нательных иконок. Мобилизован в Колчаковскую армию. (ЕЕВ, 1913 г., Аникеев С. Н., ноябрь 1969 г.; воспоминания составителя)" (А. Н. Шишов. Биографические справки на бывших воспитанников Пермской духовной семинарии, т.1 от А до Д. - ГАПК. Ф.р-973. Оп.1.Д.1276).</t>
  </si>
  <si>
    <t>Ж - Прасковья Федорова *1699/1700 +п. 1763. Дочь Федора ЗАЛУПАЕВА, кр-на дер. Залупаевой Белослудской сл.</t>
  </si>
  <si>
    <t xml:space="preserve"> +10.08.1880 от поноса.</t>
  </si>
  <si>
    <t>Матфий (Матвей) Михайлов БЕЛОУСОВ *2(4).08.1852, с. Иргинское, +9.02.1879 от чахотки, г. Алапаевск.</t>
  </si>
  <si>
    <t>Гавриил Михайлов БЕЛОУСОВ *15(18).03.1851, с. Иргинское.</t>
  </si>
  <si>
    <t>Посемейный список о мещанах города Ирбита 1899 г. - ГАСО. Ф.658. Оп.1. Д.366. Л.104 об.-105.</t>
  </si>
  <si>
    <t xml:space="preserve"> +4.08.1900, утонула.</t>
  </si>
  <si>
    <t>Нефед</t>
  </si>
  <si>
    <t xml:space="preserve"> +п. 1884</t>
  </si>
  <si>
    <t>Фекла Прокопьева</t>
  </si>
  <si>
    <t>*18.08.1879</t>
  </si>
  <si>
    <t xml:space="preserve"> +7.09.1879 от родимца.</t>
  </si>
  <si>
    <t>*4.09.1887</t>
  </si>
  <si>
    <t xml:space="preserve"> +п. 1932</t>
  </si>
  <si>
    <t>*31.12.1895</t>
  </si>
  <si>
    <t>*12.12.1897</t>
  </si>
  <si>
    <t>*27.06.1899</t>
  </si>
  <si>
    <t>*19.01.1902</t>
  </si>
  <si>
    <t>Еликонида Андреева</t>
  </si>
  <si>
    <t>*27.05.1904</t>
  </si>
  <si>
    <t>Дарья Андреева</t>
  </si>
  <si>
    <t>Андрей Петров ПОПОВ БЕЛОУСОВ *1718/19 +1751/82.</t>
  </si>
  <si>
    <t>Дьячек Николаевской ц. Глинской сл. (1748). 2-й священник в Глинской сл. (1751).</t>
  </si>
  <si>
    <t>Климант Адрианов ПОПОВ *18.11.1803 +18.03.1805.</t>
  </si>
  <si>
    <t>Мещанин г. Алапаевска (1794).</t>
  </si>
  <si>
    <t>Кр-н с. Покровского. Кулак, имел 2 дома, 2 лошади, 2 коровы, 2 овцы, 4 десятины земли (1929). Неграмотный. 13.12.1929 г. арестован, 29.01.1930 г. осужден на 3 года ссылки.</t>
  </si>
  <si>
    <t>Кр-н с. Покровского. Бедняк. Окончил 3 класса сельской школы.</t>
  </si>
  <si>
    <t>Кр-н с. Покровского. Имел 2 дома, 1 лошадь, 2 коровы, 2 овцы, 3,3 десятины земли, сеялку и молотилку. 15.12.1929 г. арестован, 29.01.1930 г. осужден на 3 года ссылки.</t>
  </si>
  <si>
    <t>Кр-н с. Покровского. Служил в Волынском полку (1918).</t>
  </si>
  <si>
    <t>Дарья Исидорова</t>
  </si>
  <si>
    <t>*7.03.1880</t>
  </si>
  <si>
    <t xml:space="preserve"> +1.08.1880 от поноса.</t>
  </si>
  <si>
    <t>Ульяна Львова</t>
  </si>
  <si>
    <t>*3.12.1892</t>
  </si>
  <si>
    <t>Лев Терентьев БЕЛОУСОВ *17.02.1843 +28.05.1886 от чахотки.</t>
  </si>
  <si>
    <t>Документы Ирбитской городской управы 1876-1892 гг. - ГАСО. Ф.658. Оп.1. Д.48. Л.53 об.</t>
  </si>
  <si>
    <r>
      <t xml:space="preserve">М - Павел Петрович БЕЛОУСОВ, </t>
    </r>
    <r>
      <rPr>
        <b/>
        <sz val="10"/>
        <rFont val="Arial Cyr"/>
        <family val="0"/>
      </rPr>
      <t>№</t>
    </r>
  </si>
  <si>
    <t>МК Знаменской церкви г. Верхотурья 1801 г. - ГАСО. Ф.6. Оп.3. Д.2.</t>
  </si>
  <si>
    <t>Ирина Львова</t>
  </si>
  <si>
    <t>*7.04.1863</t>
  </si>
  <si>
    <t>Хиония Львова</t>
  </si>
  <si>
    <t>*14.04.1865</t>
  </si>
  <si>
    <t xml:space="preserve"> +п. 1887</t>
  </si>
  <si>
    <t xml:space="preserve"> +29.04.1902 от чахотки.</t>
  </si>
  <si>
    <t xml:space="preserve"> +26.07.1902 от поноса.</t>
  </si>
  <si>
    <t>Кр-н дер. Белоусовой. Его с братом нет в переписи Поскочина!</t>
  </si>
  <si>
    <t>М (18.01.1898) - Федот Львович ХМЕЛЕВ *2.03.1874 +п. 1917. Кр-н с. Покровского.</t>
  </si>
  <si>
    <t>М - Алексей Михайлов СОСНОВСКИХ *1697/98 (1687?) +1756. Кр-н с. Покровского дер. Сосновской. Его нет в 1704 г.</t>
  </si>
  <si>
    <t>Иулиания (Ульяна) Константинова</t>
  </si>
  <si>
    <t>Запасной рядовой (1893).</t>
  </si>
  <si>
    <t xml:space="preserve"> +1.07.1893 от поноса.</t>
  </si>
  <si>
    <t xml:space="preserve"> +16.07.1893 от поноса.</t>
  </si>
  <si>
    <t>М (12.04.1871) - Степан Яковлев ПОНОМАРЕВ *1848/49 +п. 1906. Кр-н дер. Большой Трифановой. Кр-н выселки Крутой.</t>
  </si>
  <si>
    <t>Ж (1845) - Александра Дмитриева *1826/27 +п. 1864. Дочь Дмитрия Васильева РЯБОВА, кр-на с. Покровского.</t>
  </si>
  <si>
    <t>Ж (1847) - Ксения Васильева *24.01.1828 +1.08.1910. Дочь Василия Иванова СОСНОВСКИХ, кр-на с. Покровского, и Евдокии Егоровой АБАКУМОВОЙ.</t>
  </si>
  <si>
    <t>Его крёстным отцом был Андрей Семенович САПОЖНИКОВ, екатеринбургский купец 3-й гильдии.</t>
  </si>
  <si>
    <t xml:space="preserve"> +30.11.1879 от родимца.</t>
  </si>
  <si>
    <t>Шофер. Живёт в г. Артёмовском.</t>
  </si>
  <si>
    <t>Геологоразведчик, рабочий пути на ж/д. Живёт в г. Ирбите.</t>
  </si>
  <si>
    <t>*1764/72</t>
  </si>
  <si>
    <t>Степанида Андреева</t>
  </si>
  <si>
    <t>*1766/67</t>
  </si>
  <si>
    <t>*1772/73</t>
  </si>
  <si>
    <t xml:space="preserve"> +13.06.1831 от падения.</t>
  </si>
  <si>
    <t xml:space="preserve"> +п. 1891.</t>
  </si>
  <si>
    <t xml:space="preserve"> +15.02.1909 от скарлатины.</t>
  </si>
  <si>
    <t>*6.01.1907</t>
  </si>
  <si>
    <t>*9.05.1820</t>
  </si>
  <si>
    <t xml:space="preserve"> +26.12.1842 от чахотки.</t>
  </si>
  <si>
    <t>*26.05.1822</t>
  </si>
  <si>
    <t>Степанида Васильева</t>
  </si>
  <si>
    <t>*11.11.1826</t>
  </si>
  <si>
    <t xml:space="preserve"> +31.07.1827 от реву.</t>
  </si>
  <si>
    <t xml:space="preserve"> +24.04.1868 от оспы.</t>
  </si>
  <si>
    <t>Мария Константинова</t>
  </si>
  <si>
    <t>*22.07.1868</t>
  </si>
  <si>
    <t xml:space="preserve"> +10.10.1874 от оспы.</t>
  </si>
  <si>
    <t>*28.09.1869</t>
  </si>
  <si>
    <t>*1.04.1871</t>
  </si>
  <si>
    <t>*20.06.1872</t>
  </si>
  <si>
    <t xml:space="preserve"> +1900/06</t>
  </si>
  <si>
    <t>*4.05.1875</t>
  </si>
  <si>
    <t>*23.02.1877</t>
  </si>
  <si>
    <t xml:space="preserve"> +3.05.1878 от горячки.</t>
  </si>
  <si>
    <t>*1.04.1879</t>
  </si>
  <si>
    <t>Марфа Константинова</t>
  </si>
  <si>
    <t>*1.05.1882</t>
  </si>
  <si>
    <t>*19.04.1887</t>
  </si>
  <si>
    <t>Пономарь Покровской ц. с. Покровского (1703-1722). Кр-н с. Покровского, в бегах (1763).</t>
  </si>
  <si>
    <t>Ж - Агафья Иванова *1666/67 +п. 1722.</t>
  </si>
  <si>
    <t>Кр-н с. Покровского, в бегах (1763).</t>
  </si>
  <si>
    <t>*1765/66</t>
  </si>
  <si>
    <t>Пономарь Нижнесусанского з-да (1800).</t>
  </si>
  <si>
    <t>Ж - Мария Максимова *1756/57 +п. 1800.</t>
  </si>
  <si>
    <t>(?). Фиацита Павлова *до 1815.</t>
  </si>
  <si>
    <t>Григорий Семенов БЕЛОУСОВ (БЕЛЕХОВ, 1800) *17.11.1773 +п. 1812.</t>
  </si>
  <si>
    <t>С 30.11.1789 г. - пономарь (1800). В 1790 г. определен диаконом в церкви Петропавловской слободы. С 12.09.1803 г. - священник (1812).</t>
  </si>
  <si>
    <t>Ж - Агрипина Иванова *23.06.1768 +п. 1808. Дочь пономаря.</t>
  </si>
  <si>
    <t>М (20.01.1903) - Маркелл Лукич Гусев *27.12.1877 +п. 1929. Кр-н с. Покровского.</t>
  </si>
  <si>
    <t>Ж – Марья (Дарья) Дмитриева *1779 +п. 1834.</t>
  </si>
  <si>
    <t>Ж – Акилина Васильева *1775 +п. 1807.</t>
  </si>
  <si>
    <t>Ж1 – NN +до 1824.</t>
  </si>
  <si>
    <t>*1788</t>
  </si>
  <si>
    <t>*1797</t>
  </si>
  <si>
    <t>*1800</t>
  </si>
  <si>
    <t>*1806</t>
  </si>
  <si>
    <t>*1809</t>
  </si>
  <si>
    <t>Екатерина Антонова</t>
  </si>
  <si>
    <t>Евдокия Антонова</t>
  </si>
  <si>
    <t>Ефимия Степанова</t>
  </si>
  <si>
    <t>*1816</t>
  </si>
  <si>
    <t>*1823</t>
  </si>
  <si>
    <t>Ж1 (1816) - Вера Дмитриева *1797/98 +7.12.1854 от чахотки. Дочь Дмитрия Николаева СТРИГАНОВА, кр-на с. Покровского.</t>
  </si>
  <si>
    <t>Елизавета Андреева *4.09.1873.</t>
  </si>
  <si>
    <t xml:space="preserve"> +7.07.1914</t>
  </si>
  <si>
    <t>Мариамна Михайлова</t>
  </si>
  <si>
    <t>Пашенный кр-н новой Белослудской сл. (1645).</t>
  </si>
  <si>
    <t>Гришка Нефедьев *до 1615 +п. 1651.</t>
  </si>
  <si>
    <t>М - Федор Васильевич Черемных *7.02.1906 +1988. Строитель. Участник ВОВ. Преподавал труд в школе № 56 г. Артёмовского.</t>
  </si>
  <si>
    <t>*20.02.1895</t>
  </si>
  <si>
    <t>Феодора Сидорова</t>
  </si>
  <si>
    <t>Восприемница: жена почетного гражданина Татиана Андреева Топоркова.</t>
  </si>
  <si>
    <t>Анастасия Георгиева</t>
  </si>
  <si>
    <t>*8.03.1895</t>
  </si>
  <si>
    <t>МК Сухоборсоке 1905 (244-1-1307)</t>
  </si>
  <si>
    <t>24.8. 1905 Домна род. Федор Степанов Белоусов +Елена Петрова воспр. Екатерина Степанова Белоусова</t>
  </si>
  <si>
    <t>М - Иван Васильев ДЯГИЛЕВ *21.09.1769 +п. 1821. Отослан в приказные по Пермскому наместничеству в 1784 г. Мещанин (1796). С 1785 г. - дьячек Николаевской церкви с. Глинского (1807). Уволенный от должности дьячек (1821). Жил в с. Глинском (1796-1821).</t>
  </si>
  <si>
    <t>Учился в семинарии (1782) (в клировой ведомости 1807 г. написано, что не обучался!). С 1786 г. - пономарь Николаевской ц. с. Глинского.</t>
  </si>
  <si>
    <t>*17.02.1874</t>
  </si>
  <si>
    <t>*11.04.1875</t>
  </si>
  <si>
    <t xml:space="preserve"> +24.08.1875</t>
  </si>
  <si>
    <t xml:space="preserve"> +25.02.1866 от родимца.</t>
  </si>
  <si>
    <t>*20.09.1868</t>
  </si>
  <si>
    <t xml:space="preserve"> +1.12.1868</t>
  </si>
  <si>
    <t>Татьяна Клементьева</t>
  </si>
  <si>
    <t>*19.02.1870</t>
  </si>
  <si>
    <t>Акилина Клементьева</t>
  </si>
  <si>
    <t>*2.06.1871</t>
  </si>
  <si>
    <t>*5.02.1912</t>
  </si>
  <si>
    <t xml:space="preserve"> +13.07.1912</t>
  </si>
  <si>
    <t>Жил в с. Покровском.</t>
  </si>
  <si>
    <t>Александра Петровна</t>
  </si>
  <si>
    <t>*5.01.1929</t>
  </si>
  <si>
    <t>Живёт в с. Покровском.</t>
  </si>
  <si>
    <t>М - Николай Федосеевич Малыгин *1929.</t>
  </si>
  <si>
    <t>Тамара Петровна</t>
  </si>
  <si>
    <t>*10.04.1932</t>
  </si>
  <si>
    <t>Фекла Васильевна</t>
  </si>
  <si>
    <t xml:space="preserve"> +13.07.1903 от поноса.</t>
  </si>
  <si>
    <t>Козма Федоров БЕЛОУСОВ *1764/65 +п. 1774.</t>
  </si>
  <si>
    <t>Анна Иванова *1769/70 +п. 1795.</t>
  </si>
  <si>
    <t>Марфа Иванова *1780/81 +1783.</t>
  </si>
  <si>
    <t>Ж - Анна *1715/16 +1782.</t>
  </si>
  <si>
    <t>Евдокия Яковлева *до 1767 +п. 1795.</t>
  </si>
  <si>
    <t xml:space="preserve"> +1795/1800</t>
  </si>
  <si>
    <t>С 1788 г. - дьячек ц. Великомученика Никиты Нижне-Салдинского з-да.</t>
  </si>
  <si>
    <t>Таисья Григорьева</t>
  </si>
  <si>
    <t>*5.10.1897</t>
  </si>
  <si>
    <t>Федор Петров БЕЛОУСОВ</t>
  </si>
  <si>
    <t>Игнатий Петров БЕЛОУСОВ</t>
  </si>
  <si>
    <t>Терентий Васильев БЕЛОУСОВ</t>
  </si>
  <si>
    <t>Кирилл Васильев БЕЛОУСОВ</t>
  </si>
  <si>
    <t>Николай Васильев БЕЛОУСОВ</t>
  </si>
  <si>
    <t>*1824</t>
  </si>
  <si>
    <t xml:space="preserve"> +1849</t>
  </si>
  <si>
    <t>*1829</t>
  </si>
  <si>
    <t xml:space="preserve"> +1836</t>
  </si>
  <si>
    <t>*1838</t>
  </si>
  <si>
    <t>Парасковья Михайлова *1847 +п. 1850.</t>
  </si>
  <si>
    <t>Мария Николаева *1849 +п. 1850.</t>
  </si>
  <si>
    <t>Мастеровой Полевского з-да.</t>
  </si>
  <si>
    <t>1748 – РГАДА. Ф.350. Оп.2. Д.899. Л.120 об.</t>
  </si>
  <si>
    <t>1757 – Ф.88. Оп.1. Д.80. Л.16 об., 20.</t>
  </si>
  <si>
    <t>1758 – Ф.88. Оп.1. Д.80. Л. 41 об., 44 об., 68, 68 об.</t>
  </si>
  <si>
    <t>Ирина Прохорова</t>
  </si>
  <si>
    <t>*8.04.1872</t>
  </si>
  <si>
    <t>*27.09.1873</t>
  </si>
  <si>
    <t xml:space="preserve"> +9.10.1873</t>
  </si>
  <si>
    <t>Лукия Прохорова</t>
  </si>
  <si>
    <t>*13.12.1874</t>
  </si>
  <si>
    <t>*23.08.1841</t>
  </si>
  <si>
    <t xml:space="preserve"> +20.03.1844 от горячки.</t>
  </si>
  <si>
    <t>*20.12.1844</t>
  </si>
  <si>
    <t xml:space="preserve"> +19.05.1845</t>
  </si>
  <si>
    <t>*21.05.1846</t>
  </si>
  <si>
    <t>*1929</t>
  </si>
  <si>
    <t>Работал на ЕРЗ.</t>
  </si>
  <si>
    <t>Ж2 - Мария.</t>
  </si>
  <si>
    <t>XII</t>
  </si>
  <si>
    <t xml:space="preserve"> +10.04.1995</t>
  </si>
  <si>
    <t>Жил в Эстонии, в 60-70-х гг. вернулся в с. Покровское.</t>
  </si>
  <si>
    <t>Отставной ефрейтор, барабанщик.</t>
  </si>
  <si>
    <t>*5.07.1906</t>
  </si>
  <si>
    <t>Анна Васильевна</t>
  </si>
  <si>
    <t>*29.11.1908</t>
  </si>
  <si>
    <t>*20.10.1901</t>
  </si>
  <si>
    <t>Мавра Артемьева</t>
  </si>
  <si>
    <t>*29.04.1903</t>
  </si>
  <si>
    <t>Елена Артемьева</t>
  </si>
  <si>
    <t>*10.07.1904</t>
  </si>
  <si>
    <t>Александра Артемьева</t>
  </si>
  <si>
    <t>*12.03.1906</t>
  </si>
  <si>
    <t>*1.11.1908</t>
  </si>
  <si>
    <t>*3.07.1904</t>
  </si>
  <si>
    <t>Иулиания (Ульяна) Петрова</t>
  </si>
  <si>
    <t>Восприемники: крестьянин Стефан Львов СОСНОВСКИХ и Григорию дочь Мария.</t>
  </si>
  <si>
    <t>Восприемники: псаломщик Константин Андреев ХЛЫНОВ и учительница земской школы Екатерина Матфеева КРОТКОВА.</t>
  </si>
  <si>
    <t>*25.09.1874</t>
  </si>
  <si>
    <t>*29.12.1867</t>
  </si>
  <si>
    <t xml:space="preserve"> +п. 1913</t>
  </si>
  <si>
    <t>*13.09.1870</t>
  </si>
  <si>
    <t xml:space="preserve"> +11.10.1870 от родимца.</t>
  </si>
  <si>
    <t>Кр-н с. Покровского. Руководил "Вагранкой".</t>
  </si>
  <si>
    <t>Иулиания Стефанова *14.08.1895 +24.08.1895 от слаборождения.</t>
  </si>
  <si>
    <t>Борис (Виктор) Сергеев БЕЛОУСОВ *18(21).01.1910 +5(7).02.1910 от младенческой слабости.</t>
  </si>
  <si>
    <t>МК Свято-Духовской церкви г. Екатеринбурга 1910 г. - ГАСО. Ф.6. Оп.13. Д.146.</t>
  </si>
  <si>
    <t>Терентий Кириллов БЕЛОУСОВ *10.04.1817 +9.04.1901 от старости.</t>
  </si>
  <si>
    <t>Ж (16.02.1826) - Анастасия Савина *15.12.1806 +2.05.1889 от старости. Дочь Савы Ананьина СОКОЛОВА, кр-на с. Покровского.</t>
  </si>
  <si>
    <t>*1805/06</t>
  </si>
  <si>
    <t>М (7.01.1885) – Петр Михайлов СТРИГАНОВ *3.01.1863 +п. 1914. Кр-н с. Покровского.</t>
  </si>
  <si>
    <t>Ж2 (6.04.1866) - Евдокия Данилова *1827/28 +24.06.1907, утонула в колодце. Дочь Даниила Иванова ГОРБУНОВА, кр-на с. Покровского. В первом браке (19.01.1847) замужем за Ефимом Андреевым ПОНОМАРЕВЫМ *1826 +2.10.1864 от горячки, кр-ном дер. Дальней Трифановой.</t>
  </si>
  <si>
    <t>М - Яков Фадеев сын НОГИН (НОЗИН, 1722; МАНЗИН, 1745) *1681/82 +1724/44. До 1717 г. жил своим двором, потом переселился к братьям. Взят в рекруты после 1717 г(?). Отставной солдат (1722).</t>
  </si>
  <si>
    <t xml:space="preserve"> +9.03.1912 от оспы.</t>
  </si>
  <si>
    <t>Варвара Евдокимова</t>
  </si>
  <si>
    <t>*1.12.1893</t>
  </si>
  <si>
    <t>Антонина Константинова</t>
  </si>
  <si>
    <t>*11.06.1900</t>
  </si>
  <si>
    <t>*23.10.1901</t>
  </si>
  <si>
    <t>*14.08.1904</t>
  </si>
  <si>
    <t>Агриппина Константинова</t>
  </si>
  <si>
    <t>*23.06.1907</t>
  </si>
  <si>
    <t>*13.07.1901</t>
  </si>
  <si>
    <t>*21.04.1911</t>
  </si>
  <si>
    <t xml:space="preserve"> +19.07.2002</t>
  </si>
  <si>
    <t>Жила в с. Покровском.</t>
  </si>
  <si>
    <t>Елисавета Федорова *22.10.1909.</t>
  </si>
  <si>
    <t>Ж (1806) - Екатерина Иванова *1780/81 +12.08.1835 от горячки. Дочь Ивана Федорова Пищикова, кр-на с. Покровского.</t>
  </si>
  <si>
    <t>Агафья Петрова</t>
  </si>
  <si>
    <t>*1.02.1807</t>
  </si>
  <si>
    <t>Родом с Вятки. Пришёл на Верхотурье с братом Тренкою в 1600 г. С 1617 г. поселился на р. Мугай. Пашенный кр-н дер. Белоусовой Тагильской сл. В 1640 г. он записан "с тремя браты".</t>
  </si>
  <si>
    <t>/1. Лука Захаров БЕЛОУСОВ *17.10.1855 +п. 1895.</t>
  </si>
  <si>
    <t xml:space="preserve"> +25.12.1908 от скарлатины.</t>
  </si>
  <si>
    <t>Христина Константинова</t>
  </si>
  <si>
    <t>*21.07.1911</t>
  </si>
  <si>
    <t>Герасим (Ярасим) Онаньин БЕЛОУСОВ *1638 +п. 1680.</t>
  </si>
  <si>
    <t xml:space="preserve"> +11.08.1851 от поноса.</t>
  </si>
  <si>
    <t xml:space="preserve"> +17.02.1897 от старости.</t>
  </si>
  <si>
    <t xml:space="preserve"> +1.03.1886 от горячки.</t>
  </si>
  <si>
    <t xml:space="preserve"> +24.09.1893 от слаборождения.</t>
  </si>
  <si>
    <t xml:space="preserve"> +10.11.1893 от оспы.</t>
  </si>
  <si>
    <t>Окончил курс Долматовского училища в 1875 г. С 13.02.1877 (или 1876) - послушник Верхотурского Николаевского монастыря. С 17.11.1881 - псаломщик в с. Краснопольском. С 26.11.1883 - псаломщик в Георгиевской ц. с. Мироново (1892). В 1891-1892 гг. у него жила тёща, диаконская вдова Мария Антониева СТАРЦЕВА *1820/21 +п. 1892 (вдова Иоанна СТАРЦЕВА).</t>
  </si>
  <si>
    <t>МК Покровского собора г. Камышлова 1901 г. - ГАСО. Ф.6. Оп.16. Д.145.</t>
  </si>
  <si>
    <t>Василей Герасимов *1709 +п. 1710.</t>
  </si>
  <si>
    <t>Варвара Стефанова *24.11.1899 +6.12.1899 от слабости.</t>
  </si>
  <si>
    <t xml:space="preserve"> +3.05.1887 от поноса.</t>
  </si>
  <si>
    <t xml:space="preserve"> +2.07.1887 от поноса.</t>
  </si>
  <si>
    <t xml:space="preserve"> +6.07.1887 от поноса.</t>
  </si>
  <si>
    <t xml:space="preserve"> +5.08.1887 от поноса.</t>
  </si>
  <si>
    <t xml:space="preserve"> +23.08.1887 от поноса.</t>
  </si>
  <si>
    <t>Мастеровой (1887). Уволенный в запас армии рядовой (1893). Старший мастеровой (1898). Жил в с. Покровском.</t>
  </si>
  <si>
    <t>1762 – школьник Полевского з-да.</t>
  </si>
  <si>
    <t>МК Свято-Троицкой ц. Нижне-Сергинского з-да 1883 г. - ГАСО. Ф.6. Оп.9. Д.252.</t>
  </si>
  <si>
    <t>*5.09.1828</t>
  </si>
  <si>
    <t xml:space="preserve"> +28.03.1883 от чахотки.</t>
  </si>
  <si>
    <t>*20.07.1831</t>
  </si>
  <si>
    <t xml:space="preserve"> +п. 1850</t>
  </si>
  <si>
    <t>VIII</t>
  </si>
  <si>
    <t>*20.07.1849</t>
  </si>
  <si>
    <t>Орина Герасимова *1670 +п. 1721.</t>
  </si>
  <si>
    <t>*30.07.1777</t>
  </si>
  <si>
    <t>Тобольский архив И 156 оп.3 д.1192, 1777 г </t>
  </si>
  <si>
    <t>Даниил Иванов ПОПОВ</t>
  </si>
  <si>
    <t>Зинаида Аристархова *16.10.1887 +п. 1908.</t>
  </si>
  <si>
    <t>М - Владимир Георгиев СОЛОВЬЕВ *до 1893 +п. 1908. Учитель Мохиревского народного училища (1908).</t>
  </si>
  <si>
    <t>МК Богородицкой церкви села Беляковского 1903-1912 гг. - ГАСО. Ф.293. Оп.1. Д.26.</t>
  </si>
  <si>
    <t xml:space="preserve"> +17.06.1904 от поноса.</t>
  </si>
  <si>
    <t xml:space="preserve"> +4.07.1904 от поноса.</t>
  </si>
  <si>
    <t>Ж2 - Пелагея Иванова *1729/30 +24.07.1814. Дочь Ивана МЕНШИКОВА, кр-на дер. Овериной Арамильской сл. В первом браке (1760) замужем за Афанасием Федотовым СОСНОВСКИХ *1729/30 +п. 1765, кр-ном с. Покровского.</t>
  </si>
  <si>
    <t>М - Терентий Кондратьев БЫСТРОВ *1730/31 +п. 1763. Кр-н дер. Луговой с. Покровского.</t>
  </si>
  <si>
    <t>МК Свято-Троицкого собора Кушвинского з-да 1851 г. - ГАСО. Ф.6. Оп.3. Д.86. Л.69 об.</t>
  </si>
  <si>
    <t>эта же МК №165 16.11, 19.11 Крестьянина д.Данькова Афанасия Степанова Белоусова жена Калерия Алексеева 50 лет от паралича стр.140</t>
  </si>
  <si>
    <t>М (1815) - Сергей Васильевич Черемных *1795/96 +16.03.1824 от горячки. Кр-н с. Покровского.</t>
  </si>
  <si>
    <t xml:space="preserve"> +22.07.1852 от горячки.</t>
  </si>
  <si>
    <t>Гликерия Яковлева</t>
  </si>
  <si>
    <t>*12.05.1851</t>
  </si>
  <si>
    <t>Мария Яковлева</t>
  </si>
  <si>
    <t>*7.08.1853</t>
  </si>
  <si>
    <t>*29.11.1856</t>
  </si>
  <si>
    <t>*25.10.1859</t>
  </si>
  <si>
    <t xml:space="preserve"> +22.07.1860 от родимца.</t>
  </si>
  <si>
    <t>*25.07.1861</t>
  </si>
  <si>
    <t>*10.12.1850</t>
  </si>
  <si>
    <t>Матрона Прокопьева</t>
  </si>
  <si>
    <t>*9.11.1790</t>
  </si>
  <si>
    <t>Анна Прокопьева</t>
  </si>
  <si>
    <t>*3.02.1792</t>
  </si>
  <si>
    <t>1.</t>
  </si>
  <si>
    <t>Исповедные росписи Екатеринбургского уезда 1823 г. - ГАСО. Ф.6. Оп.2. Д.444.</t>
  </si>
  <si>
    <t>*17.02.1794</t>
  </si>
  <si>
    <t>Наталья Прокопьева</t>
  </si>
  <si>
    <t>*26.08.1795</t>
  </si>
  <si>
    <t>Елена Романова</t>
  </si>
  <si>
    <t>*20.05.1873</t>
  </si>
  <si>
    <t>Акилина Романова</t>
  </si>
  <si>
    <t>*1.06.1875</t>
  </si>
  <si>
    <t>*10.08.1877</t>
  </si>
  <si>
    <t xml:space="preserve"> +п. 1914</t>
  </si>
  <si>
    <t>*25.12.1879</t>
  </si>
  <si>
    <t>*30.02.1882</t>
  </si>
  <si>
    <t>Екатерина Романова</t>
  </si>
  <si>
    <t>*17.11.1886</t>
  </si>
  <si>
    <t>Мария Лукина</t>
  </si>
  <si>
    <t>Восприемник: священник Иоанн Яковлев ТОПОРКОВ. Кр-н с. Покровского.</t>
  </si>
  <si>
    <t>М (1795) - Максим ПАНОВ. Кр-н Кривинской волости.</t>
  </si>
  <si>
    <t>Ж - Анна Иванова *2.01.1773 +п. 1818. Дочь мещанина.</t>
  </si>
  <si>
    <t xml:space="preserve"> +п. 1818</t>
  </si>
  <si>
    <t>Иоаким Тимофеев БЕЛОУСОВ</t>
  </si>
  <si>
    <t>Восприемница: крестьянская жена Татиана Иванова Топоркова.</t>
  </si>
  <si>
    <t xml:space="preserve"> +п. 1899.</t>
  </si>
  <si>
    <t>*7.11.1899</t>
  </si>
  <si>
    <t>Обучался в семинарии по граматический класс. С 1766 г. - дьячек, с 1771 г. - дьякон Никитинской ц. Нижне-Салдинского з-да, в 1774 г. переведен на Кушвинский завод, с 1775 г. - священник Никитинской ц. Нижне-Салдинского з-да. "Здоровьем слаб и одержим глухотою" (1807).</t>
  </si>
  <si>
    <t>ИР Георгиевской ц. с. Мироново 1885 г. - ГАСО. Ф.6. Оп.14. Д.2; 1886-1887 гг. - Там же. Д.2а, 8; 1888 г. - Там же. Д.11; 1893 г. - Там же. Д.20; 1896 г. - Там же. Д.29; 1898 г. - Там же. Д.37; 1900 г. - Там же. Д.40; 1902 г. - Там же. Д.48; 1910 г. - Там же. Д.76.</t>
  </si>
  <si>
    <t>Андрей Иванов БЕЛОУСОВ *1749/50 +15.02.1807.</t>
  </si>
  <si>
    <t>Метрическая книга Градо-Ирбитского Богоявленского собора 1847 г. - ГАСО. Ф.6. Оп.3. Д.396. Т.1.</t>
  </si>
  <si>
    <t>Ж - Евлампия Андреева *6.10.1863 +п. 1905. Дочь Андрея Васильева ДЕРГАЧЕВА, диакона церкви Живоначальной Троицы села Захаровского Камышловского уезда.</t>
  </si>
  <si>
    <t>Ж - Любовь Васильева *1842 +п. 1883.</t>
  </si>
  <si>
    <t>Ж2 (11.01.1893) - Домника Васильева *7.01.1847 +п. 1893. Дочь Василия Васильева ХМЕЛЕВА, кр-на дер. Ближней Трифановой. В первом браке замужем за Савином Михеевым ДРОЗДОВЫМ, кр-ном дер. Ближней Трифановой.</t>
  </si>
  <si>
    <t xml:space="preserve"> +10.07.1895 от поноса.</t>
  </si>
  <si>
    <t>МК Николаевской церкви Ницинской слободы 1889-1890 гг. - ГАСО. Ф.6. Оп.14. Д.255.</t>
  </si>
  <si>
    <t>М - Африкан Лукин ХЛЕБИН *1843 +12(15).12.1890 от чахотки, Ницинская слобода. Псаломщик Николаевской церкви Ницинской слободы (1890).</t>
  </si>
  <si>
    <t>Анфуса Васильева *до 1875 +п. 1890.</t>
  </si>
  <si>
    <t xml:space="preserve"> +23.07.1903 от поноса.</t>
  </si>
  <si>
    <t>*14.09.1914</t>
  </si>
  <si>
    <t xml:space="preserve"> +29.09.1914</t>
  </si>
  <si>
    <t xml:space="preserve"> +17.03.1868</t>
  </si>
  <si>
    <t>*19.01.1869</t>
  </si>
  <si>
    <t>Вера Львова</t>
  </si>
  <si>
    <t>*11.09.1870</t>
  </si>
  <si>
    <t>Пелагея Львова</t>
  </si>
  <si>
    <t>*5.10.1871</t>
  </si>
  <si>
    <t>*6.11.1872</t>
  </si>
  <si>
    <t xml:space="preserve"> +14.04.1876 от горячки.</t>
  </si>
  <si>
    <t>Любовь Львова</t>
  </si>
  <si>
    <t>*19.09.1875</t>
  </si>
  <si>
    <t>Ж - Анастасия Афанасьева *1735/36 +п. 1800. В 1800 г. Жила с сыном Яковом.</t>
  </si>
  <si>
    <t xml:space="preserve"> +1800/06.</t>
  </si>
  <si>
    <t>3.</t>
  </si>
  <si>
    <t>Обучался в семинарии. Диакон в церкви Петрокаменского з-да (1854-1858). Диакон Троицкой церкви с. Маслянского Шадринского уезда (1861-1870). Священник Иоанно-Предтеченской церкви с. Изъедугинского Шадринского уезда (1875-1877). 28/30.11.1878 г. перемещен к Успенской церкви с. Зайковского. Заштатный священник (1899).</t>
  </si>
  <si>
    <t>Пашков А. А. Зауральское Приисетье - земля Шадринская. С.191.</t>
  </si>
  <si>
    <t>Всеволод Иванов БЕЛОУСОВ</t>
  </si>
  <si>
    <t>Георгий Иванов БЕЛОУСОВ</t>
  </si>
  <si>
    <t>Александр Иванов БЕЛОУСОВ</t>
  </si>
  <si>
    <t>Павел Иванов БЕЛОУСОВ</t>
  </si>
  <si>
    <t>Павел Иванович БЕЛОУСОВ</t>
  </si>
  <si>
    <t>Иван Прокопьевич БЕЛОУСОВ</t>
  </si>
  <si>
    <t>Георгий (Егор) Прокопьевич БЕЛОУСОВ</t>
  </si>
  <si>
    <t>Павел Александров БЕЛОУСОВ *15.12.1875 +6.08.1876 от поноса.</t>
  </si>
  <si>
    <t>Константин Аристархов БЕЛОУСОВ *15.11.1885 +1.04.1901 от ушиба, г. Камышлов.</t>
  </si>
  <si>
    <t>Галактион Аристархов БЕЛОУСОВ *13.06.1896 +18.08.1896 от слаборождения.</t>
  </si>
  <si>
    <t>Михаил БЕЛОУСОВ</t>
  </si>
  <si>
    <t>Борис Михайлович БЕЛОУСОВ.</t>
  </si>
  <si>
    <t>Георгий Михайлович БЕЛОУСОВ *1897, с. Канаши +1919.</t>
  </si>
  <si>
    <t xml:space="preserve">Александр Иванов БЕЛОУСОВ </t>
  </si>
  <si>
    <t>Илларион Львович БЕЛОУСОВ</t>
  </si>
  <si>
    <t>Федор Федоров БЕЛОУСОВ</t>
  </si>
  <si>
    <t>Тимофей Федоров БЕЛОУСОВ</t>
  </si>
  <si>
    <t>Прокопий Федоров БЕЛОУСОВ</t>
  </si>
  <si>
    <t>Николай Федоров БЕЛОУСОВ</t>
  </si>
  <si>
    <t>Гавриил Федоров БЕЛОУСОВ</t>
  </si>
  <si>
    <t>Степан Васильев БЕЛОУСОВ</t>
  </si>
  <si>
    <t xml:space="preserve"> +18.07.1911</t>
  </si>
  <si>
    <t>Павла Андреева</t>
  </si>
  <si>
    <t>*30.05.1912</t>
  </si>
  <si>
    <t>Ольга Андреева</t>
  </si>
  <si>
    <t>*10.07.1915</t>
  </si>
  <si>
    <t>Евдокия Константинова</t>
  </si>
  <si>
    <t>*17.02.1866</t>
  </si>
  <si>
    <t>Анна Петрова</t>
  </si>
  <si>
    <t>*3.02.1813</t>
  </si>
  <si>
    <t xml:space="preserve"> +19.08.1813</t>
  </si>
  <si>
    <t>*3.05.1814</t>
  </si>
  <si>
    <t xml:space="preserve"> +п. 1866</t>
  </si>
  <si>
    <t>*30.04.1819</t>
  </si>
  <si>
    <t xml:space="preserve"> +19.03.1907</t>
  </si>
  <si>
    <t>Кр-н с. Покровского. Жил на выселке Крутой.</t>
  </si>
  <si>
    <t>*4.03.1835</t>
  </si>
  <si>
    <t xml:space="preserve"> +8.09.1835 от родимца.</t>
  </si>
  <si>
    <t>*10.08.1840</t>
  </si>
  <si>
    <t xml:space="preserve"> +п. 1905</t>
  </si>
  <si>
    <t>Екатерина Федорова</t>
  </si>
  <si>
    <t>*23.11.1842</t>
  </si>
  <si>
    <t xml:space="preserve"> +п. 1872</t>
  </si>
  <si>
    <t>М - Спиридон Антонов ЯГУНОВ. Сын приказчика Невьянского з-да.</t>
  </si>
  <si>
    <t>1621 – Л.64 об.-65.</t>
  </si>
  <si>
    <t>1624 – Л.248.</t>
  </si>
  <si>
    <t>1626 – Л.115 об.</t>
  </si>
  <si>
    <t>1627 – Л.76 об.</t>
  </si>
  <si>
    <t>1632 – Л.77 об., 126 об.</t>
  </si>
  <si>
    <t>1633 – Л.51 об.</t>
  </si>
  <si>
    <t>1636 – Л.65, 104.</t>
  </si>
  <si>
    <t>1637 – Л.58, 95.</t>
  </si>
  <si>
    <t>Ж - Елизавета Федорова *1781 +п. 1800.</t>
  </si>
  <si>
    <t>*1776/77</t>
  </si>
  <si>
    <t xml:space="preserve"> +2.03.1848</t>
  </si>
  <si>
    <t>Ж - Ирина Иакинфова *1862/63 +п. 1910. Дочь Иакинфа Гаврилова НЕХОНОВА, кр-на с. Покровского.</t>
  </si>
  <si>
    <t>1698 – Л.317, 317 об., 326, 327.</t>
  </si>
  <si>
    <t>1703 – Л.105 об.-106.</t>
  </si>
  <si>
    <t>М (24.04.1895) - Федор Иосифов ПОНОМАРЕВ *11.11.1868 +п. 1917. Уволенный в запас унтер-офицер (1896).</t>
  </si>
  <si>
    <t>Ж (1890) - Степанида Кузьмина *1873/74 +п. 1915. Дочь Кузьмы Сергеева БАБКИНА, кр-на с. Покровского.</t>
  </si>
  <si>
    <t>Кр-н с. Покровского. Жил в с. Мартыновском Сухоборской волости Челябинского уезда (1891).</t>
  </si>
  <si>
    <t xml:space="preserve"> +п. 1867</t>
  </si>
  <si>
    <t>Кр-н с. Покровского. Жил в с. Сухоборском Челябинского уезда (1867).</t>
  </si>
  <si>
    <t>Ж (24.01.1866) - Харитина (Екатерина, 1866) Ларионова *1845/46 +п. 1883. Дочь Лариона Иванова Ретькина.</t>
  </si>
  <si>
    <t>*15.08.1915</t>
  </si>
  <si>
    <t>М1 (1888) - Ефим Онисимов Доможиров *1865/66 +11.09.1896 от горячки. Кр-н дер. Большой Трифановой.</t>
  </si>
  <si>
    <t>М2 (20.10.1896) - Иван Кириллов Хмелев *24.09.1865 +п. 1912. Кр-н с. Покровского.</t>
  </si>
  <si>
    <t>Дарья Малахиева</t>
  </si>
  <si>
    <t>*18.03.1873</t>
  </si>
  <si>
    <t>*7.06.1874</t>
  </si>
  <si>
    <t>*4.03.1876</t>
  </si>
  <si>
    <t>*1.06.1877</t>
  </si>
  <si>
    <t>*30.11.1879</t>
  </si>
  <si>
    <t>Не замужем.</t>
  </si>
  <si>
    <t>*1918</t>
  </si>
  <si>
    <t xml:space="preserve"> +2.03.1917 от воспаления легких.</t>
  </si>
  <si>
    <t>*2.10.1852</t>
  </si>
  <si>
    <t>Федосья Егорова</t>
  </si>
  <si>
    <t>*25.05.1854</t>
  </si>
  <si>
    <t xml:space="preserve"> +19.07.1854 от родимца.</t>
  </si>
  <si>
    <t>*19.07.1856</t>
  </si>
  <si>
    <t xml:space="preserve"> +9.03.1858</t>
  </si>
  <si>
    <t>*23.01.1866</t>
  </si>
  <si>
    <t>Ж2 - Зиновия Васильева *1812/13 +7.04.1865 от горячки. Дочь Василия Иванова ГОРБУНОВА, кр-на с. Покровского, и Аксиньи Кондратовой ОЛЬКОВОЙ.</t>
  </si>
  <si>
    <t xml:space="preserve"> +9.07.1872 от поноса.</t>
  </si>
  <si>
    <t>*28.04.1895</t>
  </si>
  <si>
    <t>*30.11.1896</t>
  </si>
  <si>
    <t xml:space="preserve"> +п. 1917</t>
  </si>
  <si>
    <t>Матрена Ананьева</t>
  </si>
  <si>
    <t>*3.07.1902</t>
  </si>
  <si>
    <t>*29.04.1904</t>
  </si>
  <si>
    <t>Надежда Прокопьева *17.09.1797 +29.06.1879 от натуральной, с. Глинское.</t>
  </si>
  <si>
    <t>МК Николаевской церкви с. Глинского 1879 г. - ГАСО. Ф.6. Оп.5. Д.213. Л.138 об.</t>
  </si>
  <si>
    <t>Василий Андреев БЕЛОУСОВ *до 1835 +18.08.1899, с. Зайковское.</t>
  </si>
  <si>
    <t>ЕЕВ за 1899 год, с.448, от 16 сентября №18</t>
  </si>
  <si>
    <t>ЕЕВ за 1911 г., т.1, с.25 - приложения, от 30 января №5</t>
  </si>
  <si>
    <t xml:space="preserve"> +27.08.1845 от родимца.</t>
  </si>
  <si>
    <t>Анна Федорова *5.09.1906.</t>
  </si>
  <si>
    <t>Восприемница: села Покровского крестьянин Феодот Львов ХМЕЛЕВ и Покровской церкви села Покровского священническая дочь девица Анна Платонова ГОРНЫХ.</t>
  </si>
  <si>
    <t>ЕЕВ за 1906 год, т.2, с.422, от 1 октября №19</t>
  </si>
  <si>
    <t>Матрена Евдокимова</t>
  </si>
  <si>
    <t>Татиана Стефанова *8.01.1899 +27.01.1899 от слабости.</t>
  </si>
  <si>
    <t>Восприемники: Нижнесергинского завода Святотроицкой церкви священник Петр Иоаннов БЕЛЬТЮКОВ и служителя Петра ТЕЗЯКОВА жена Прасковья Иоаннова.</t>
  </si>
  <si>
    <t>РС Аятской слободы 1763 г. - РГАДА. Ф.350. Оп.2. Д.586. Л.338.</t>
  </si>
  <si>
    <t>Федосья Васильева *1722/23 +1779.</t>
  </si>
  <si>
    <t>М - Сава Дементьев ВЯТКИН *1722/23 +1783. Кр-н дер. Шайтанки Аятской слободы.</t>
  </si>
  <si>
    <t>Пономарь в церкви Пещанской слободы (1828).</t>
  </si>
  <si>
    <t>Феоктиста Александрова *1822 +п. 1828.</t>
  </si>
  <si>
    <t>Александра Александрова *1821 +п. 1835.</t>
  </si>
  <si>
    <t>МК Вознесенской ц. Михайловского з-да 1867 г. - ГАСО. Ф.6. Оп.1. Д.350.</t>
  </si>
  <si>
    <t xml:space="preserve"> +26.03.1873 от худобища.</t>
  </si>
  <si>
    <t xml:space="preserve"> +27.03.1873 от родимца.</t>
  </si>
  <si>
    <t xml:space="preserve"> +1873/75</t>
  </si>
  <si>
    <t xml:space="preserve"> +8.04.1873 от поноса.</t>
  </si>
  <si>
    <t>Марфа Тимофеева</t>
  </si>
  <si>
    <t>*3.07.1885</t>
  </si>
  <si>
    <t xml:space="preserve"> +5.10.1885</t>
  </si>
  <si>
    <t>Александра Тимофеева</t>
  </si>
  <si>
    <t>*13.03.1887</t>
  </si>
  <si>
    <t xml:space="preserve"> +13.10.1897 от чахотки.</t>
  </si>
  <si>
    <t>/1. Владимир Неофитов БЕЛОУСОВ *1(1).10.1886, с. Мироновское, +15(17).12.1886 от родимца.</t>
  </si>
  <si>
    <t>ЕЕВ №10 от 6 марта 1916 года, с.64</t>
  </si>
  <si>
    <t>Петр Никифоров БЕЛОУСОВ *1727/28 +п. 1772.</t>
  </si>
  <si>
    <t>Овдотья Никифорова *1728/29 +п. 1800.</t>
  </si>
  <si>
    <t>Агафья Васильева *1721/22 +п. 1763.</t>
  </si>
  <si>
    <t>Восприемник: Покровского села крестьянский сын Павел Матфиев ХМЕЛЕВ. Кочегар на станции Свердловск.</t>
  </si>
  <si>
    <t>Василиса Васильева *1747/48 +п. 1763.</t>
  </si>
  <si>
    <t>Материалы о семейном положении мещан г. Ирбита для составления нового посемейного списка за 1878-1884 гг. - ГАСО. Ф.658. Оп.1. Д.61. Л.37 об., 116 об., 240.</t>
  </si>
  <si>
    <t>Восприемница: сей церкви священника Евгения Александрова Смирнова дочь Клавдия.</t>
  </si>
  <si>
    <t>Восприемник: священник Иоанн ТОПОРКОВ.</t>
  </si>
  <si>
    <t>ИР приходов Верхотурского уезда 1801 г. - ГАСО. Ф.6. Оп.3. Д.3. Л.445 об., 741 об., 768.</t>
  </si>
  <si>
    <t xml:space="preserve"> +1807/16</t>
  </si>
  <si>
    <t>Ж (3.02.1895) - Мария Кузьмина (Космова) *1873/74 +п. 1912. Дочь Кузьмы Поликарпова БЕЛОЗЕРОВА, кр-на Режевского з-да (или Ревдинского?).</t>
  </si>
  <si>
    <t>ЕЕВ за 1902 год, т.1, с.177, от 1 апреля №7</t>
  </si>
  <si>
    <t>ЕЕВ за 1906 год, т.1, с.376, от 16 августа №16</t>
  </si>
  <si>
    <t>Начальник участка шахты Ключи в Артёмовском.</t>
  </si>
  <si>
    <t>Александра Львовна</t>
  </si>
  <si>
    <t>Татиана Львова</t>
  </si>
  <si>
    <t>*6.01.1917</t>
  </si>
  <si>
    <t xml:space="preserve"> +9.07.1906</t>
  </si>
  <si>
    <t>*9.03.1908</t>
  </si>
  <si>
    <t xml:space="preserve"> +15.08.1908</t>
  </si>
  <si>
    <t>Христина Ларионова</t>
  </si>
  <si>
    <t xml:space="preserve"> +27.03.1908 от слабости.</t>
  </si>
  <si>
    <t>Никифор Малахиев БЕЛОУСОВ</t>
  </si>
  <si>
    <t>/2. Петр Неофитов БЕЛОУСОВ *12(13).06.1894, с. Мироновское, +28(30).12.1895 от кори.</t>
  </si>
  <si>
    <t>/2. Валентина Неофитова *10(11).02.1897, с. Мироновское, +24(26).06.1897 от поноса.</t>
  </si>
  <si>
    <t>Неофит Михайлов БЕЛОУСОВ *5.01.1861, с. Мингалевское, +п. 1917.</t>
  </si>
  <si>
    <t>Андрей Малахиев БЕЛОУСОВ</t>
  </si>
  <si>
    <t>Трофим Клементьев БЕЛОУСОВ</t>
  </si>
  <si>
    <t>Алексей Клементьев БЕЛОУСОВ</t>
  </si>
  <si>
    <t>МК Свято-Троицкой ц. Нижне-Сергинского з-да 1894 г. - ГАСО. Ф.6. Оп.9. Д.295.</t>
  </si>
  <si>
    <t>*25.07.1912</t>
  </si>
  <si>
    <t>Федор Андреев БЕЛОУСОВ *1738/39 (или 1733 или 1736/37) +п. 1782.</t>
  </si>
  <si>
    <t>Василий Федоров БЕЛОУСОВ *1759/60 +1791.</t>
  </si>
  <si>
    <t>Клировые ведомости церквей Шадринского уезда 1808 г. – ГАСО. Ф.6. Оп.2. Д.430. Л.</t>
  </si>
  <si>
    <t>Андрей Григорьев БЕЛОУСОВ *19.08.1799 +п. 1838.</t>
  </si>
  <si>
    <t>Восприемники: сего завода крестьянин Михаил Стефанов КОЛОСОВ и священника Петра МОСТОВА жена Анна Николаева.</t>
  </si>
  <si>
    <t>Евфросиния Алексеева</t>
  </si>
  <si>
    <t xml:space="preserve"> +16.12.1901 от слабости.</t>
  </si>
  <si>
    <t xml:space="preserve"> +15.05.1869 от родимца.</t>
  </si>
  <si>
    <t>Павел Евдокимов БЕЛОУСОВ</t>
  </si>
  <si>
    <t>*1842</t>
  </si>
  <si>
    <t>*1817</t>
  </si>
  <si>
    <t>*1820</t>
  </si>
  <si>
    <t>/1. Ульяна Иванова</t>
  </si>
  <si>
    <t>/1. Евдокия Иванова</t>
  </si>
  <si>
    <t>*1821</t>
  </si>
  <si>
    <t>с.78; Адрес-Календарь Пермской Епархии/Пермь, типография Поповой, 1870 год</t>
  </si>
  <si>
    <t>ПЕВ за 1868 год, с.494, от 11 декабря №50</t>
  </si>
  <si>
    <t>Ж - Зиновия Данилова *1765/66 +п. 1803. Дочь Даниила КОНОВАЛОВА, кр-на с. Покровского.</t>
  </si>
  <si>
    <t>*6.04.1906</t>
  </si>
  <si>
    <t xml:space="preserve"> +16.04.1906 от слабости.</t>
  </si>
  <si>
    <t>*17.08.1907</t>
  </si>
  <si>
    <t xml:space="preserve"> +30.10.1908 от кори.</t>
  </si>
  <si>
    <t>*28.08.1913</t>
  </si>
  <si>
    <t xml:space="preserve"> +17.12.1942.</t>
  </si>
  <si>
    <t>Елена Макарова</t>
  </si>
  <si>
    <t>Ксения Андреева</t>
  </si>
  <si>
    <t>*21.01.1862</t>
  </si>
  <si>
    <t xml:space="preserve"> +17.03.1862 от родимца.</t>
  </si>
  <si>
    <t>*30.01.1863</t>
  </si>
  <si>
    <t xml:space="preserve"> +10.02.1863</t>
  </si>
  <si>
    <t>Марфа Андреева</t>
  </si>
  <si>
    <t>*2.05.1869</t>
  </si>
  <si>
    <t>Устинья Андреева</t>
  </si>
  <si>
    <t>*27.09.1872</t>
  </si>
  <si>
    <t>У Макара Григорьева Белоусова умер сын Кирилл 8 лет</t>
  </si>
  <si>
    <t xml:space="preserve"> +2.07.1835 от горячки.</t>
  </si>
  <si>
    <t>Ж - Агрофена (Огрофена) Астафьева *1689 +п. 1755.</t>
  </si>
  <si>
    <t>/2. Прасковья Захарова</t>
  </si>
  <si>
    <t>*19.03.1876</t>
  </si>
  <si>
    <t>/2. Дарья Захарова</t>
  </si>
  <si>
    <t>*17.06.1877</t>
  </si>
  <si>
    <t>/2. Марина Захарова</t>
  </si>
  <si>
    <t>*17.02.1879</t>
  </si>
  <si>
    <t>/2. Екатерина Захарова</t>
  </si>
  <si>
    <t>*1880</t>
  </si>
  <si>
    <t xml:space="preserve"> +6.03.1881 от чахотки.</t>
  </si>
  <si>
    <t>IX</t>
  </si>
  <si>
    <t>Кр-н с. Покровского. Кр-н дер. Бродовки (1864).</t>
  </si>
  <si>
    <t>МК Николаевской ц. с. Далматова 1884-1886 гг. – ГАШ(?). Ф.320. Оп.1. Д.5.</t>
  </si>
  <si>
    <t>Кирилл Александрович БЕЛОУСОВ</t>
  </si>
  <si>
    <r>
      <t xml:space="preserve">Дочь Семена Терентьева ГОРБУНОВА *1843/44 +16.04.1886 от горячки, кр-на с. Покровского, и Дарьи Алексеевой БЕЛОУСОВОЙ, </t>
    </r>
    <r>
      <rPr>
        <b/>
        <sz val="10"/>
        <rFont val="Arial Cyr"/>
        <family val="0"/>
      </rPr>
      <t>№</t>
    </r>
  </si>
  <si>
    <t>Ж (15.01.1903) - Екатерина Иванова *25.11.1882 +п. 1914. Дочь Ивана Савина ВОРОБЬЕВА, кр-на с. Покровского.</t>
  </si>
  <si>
    <t>(приемный). Петр Семенов ГОРБУНОВ (Константинов БЕЛОУСОВ) *1883/84 +п. 1914.</t>
  </si>
  <si>
    <t>*18.12.1967, с. Покровское</t>
  </si>
  <si>
    <t>Римма Александрова *1886/87 +п. 1894.</t>
  </si>
  <si>
    <t>Евдокия Иоаннова *26.02(1.03).1858 +п. 1894.</t>
  </si>
  <si>
    <t>Ж2 (1892) - Фекла Иванова *1874/75 +п. 1906. Дочь Ивана ГУСЕВА, кр-на с. Покровского. Во втором браке (6.11.1906) замужем за Василием Кузьминым ЮРЬЕВЫХ *1860/61 +п. 1906, отставным рядовым, жившим в дер. Андреевой Арамашевской вол. Верхотурского уезда.</t>
  </si>
  <si>
    <t>М (5.11.1903) - Иван Васильев Загвоздкин *1874/75 +п. 1907. Отставной унтер-офицер.</t>
  </si>
  <si>
    <t>Кр-н с. Покровского. Канонир (1903).</t>
  </si>
  <si>
    <t>Ж (5.11.1903) - Марфа Ипатовна *29.06.1886 +п. 1930. Дочь Ипата Иосифова СОСНОВСКИХ, кр-на с. Покровского.</t>
  </si>
  <si>
    <t>Евдокия Иванова</t>
  </si>
  <si>
    <t xml:space="preserve"> +п. 1759</t>
  </si>
  <si>
    <t>*1757</t>
  </si>
  <si>
    <t>М (25.01.1906) - Яков Иванович ГОРБУНОВ *1883/84 +п. 1917. Кр-н с. Покровского.</t>
  </si>
  <si>
    <t>ЕЕВ за 1912 г., от 5 августа №32, с. 362</t>
  </si>
  <si>
    <t>*10.11.1937</t>
  </si>
  <si>
    <t xml:space="preserve"> +28.11.2001</t>
  </si>
  <si>
    <t>Ж - Нелли Ивановна *17.09.1941. Дочь Ивана Павловича ХРУЩЕВА. Живёт в Екатеринбурге.</t>
  </si>
  <si>
    <t>Ж - Айна Жановна ДОМБРОВСКАЯ *15.03.1931, Кандава, Латвия +п. 2002. Жила в г. Железногорске Курской обл.</t>
  </si>
  <si>
    <t>Ж2 (12.01.1872) - Васса Васильева *1847 +п. 1881. Дочь Василия Андреева ГЛАТКИХ, кр-на с. Покровского. В первом браке (16.05.1866) замужем за Георгием (Егором) Иакинфовым НЕХОНОВЫМ *1846/47 +4.06.1869 от горячки, кр-ном с. Покровского.</t>
  </si>
  <si>
    <t>Ж2 - Анна Евангеллова *до 1879 +п. 1896.</t>
  </si>
  <si>
    <t>Лаврентий Петров БЕЛОУСОВ</t>
  </si>
  <si>
    <t>Максим Петрович БЕЛОУСОВ</t>
  </si>
  <si>
    <t>Иван Ананьев БЕЛОУСОВ</t>
  </si>
  <si>
    <t>*17.04.1884</t>
  </si>
  <si>
    <t>Петр Терентьев БЕЛОУСОВ *до 1884.</t>
  </si>
  <si>
    <t>Петр Терентьевич БЕЛОУСОВ *17.05.1861 +п. 1917.</t>
  </si>
  <si>
    <t>Ж (23.01.1880) - Аполлинария Назарова *1859/60 +п. 1901. Дочь Назара Никандрова ЛАВРЕНТЬЕВА, кр-на с. Покровского.</t>
  </si>
  <si>
    <t>Ж1 - Евдокея (Овдотия) Григорьева *1719/20 +п. 1772. Дочь Григория ПАНЬШИНА, кр-на приписной к Кушвинским з-дам графа Петра Ивановича Шувалова Арамашевской сл. дер. Диевой.</t>
  </si>
  <si>
    <t>Отставной рядовой.</t>
  </si>
  <si>
    <t>*16.09.1909</t>
  </si>
  <si>
    <t>Александра Михеева</t>
  </si>
  <si>
    <t>*18.03.1904</t>
  </si>
  <si>
    <t>Дарья Васильевна</t>
  </si>
  <si>
    <t>*4.01.1900</t>
  </si>
  <si>
    <t xml:space="preserve"> +27.05.1896 от простуды.</t>
  </si>
  <si>
    <t>Воспитанница Екатеринбургского Епархиального женского училища (1909).</t>
  </si>
  <si>
    <t>ЕЕВ за 1886 год, т.1, с.780, от 11 октября №35</t>
  </si>
  <si>
    <t>ЕЕВ за 1887 год, т.2, с.1172, от 21 декабря №49-50</t>
  </si>
  <si>
    <t>ЕЕВ за 1893 год, с.636, Н.О., от 3-10 июня №27-28</t>
  </si>
  <si>
    <t>ЕЕВ за 1898 год, с.478, от 1 октября №19</t>
  </si>
  <si>
    <t>ЕЕВ за 1902 год, т.1, с.119, от 1 марта №5</t>
  </si>
  <si>
    <t>1762 – ГАСО. Ф.24. Оп.1. Д.1699. Л.95 об., 96, 98, 496, 496 об.</t>
  </si>
  <si>
    <t>1807 – ГАСО. Ф.24. Оп.23. Д.7078. Л.336, 341.</t>
  </si>
  <si>
    <t>1812 - …</t>
  </si>
  <si>
    <t>1824 – ГАСО. Ф.24. Оп.23. Д.7168. Л.1352 об., 1358.</t>
  </si>
  <si>
    <t>1834 – Л.46 об.-47, 64 об.-65.</t>
  </si>
  <si>
    <t>1850 – Л.68 об.-69, 96 об.-98.</t>
  </si>
  <si>
    <t>По Полевскому з-ду:</t>
  </si>
  <si>
    <t xml:space="preserve"> +п. 1907</t>
  </si>
  <si>
    <t>*9.08.1882</t>
  </si>
  <si>
    <t xml:space="preserve"> +25.07.1883</t>
  </si>
  <si>
    <t xml:space="preserve"> +15.02.1885</t>
  </si>
  <si>
    <t>М - Ларион Феодоров РАСПОПОВ *1757/58 +1784. Дьячек Николаевской ц. Туринского з-да.</t>
  </si>
  <si>
    <t xml:space="preserve"> +5.07.1901 от слабости.</t>
  </si>
  <si>
    <t>Феодосия Макарова *16.05.1866 +п. 1886.</t>
  </si>
  <si>
    <t>М - Афанасий Евфимиев ГРАМОЛИН 82.05.1789 +п. 1818. Священник Николаевской церкви Туринского з-да.</t>
  </si>
  <si>
    <t>С 1792 г. - дьячек в Трехсвятительской ц. Нижне-Туринского з-да, с 1793 г. - дьячек Николаевской ц. Туринского з-да, с 1808 г. - священник.</t>
  </si>
  <si>
    <t>Ж - Александра Васильева *17.05.1782 +п. 1818. Дочь Василия СКОРНЯКОВА, священникацеркви Липовской слободы.</t>
  </si>
  <si>
    <t>Клировые ведомости церквей Верхотурского уезда 1818 г. – ГАСО. Ф.6. Оп.2. Д.437. Л.5 об., 77 об.-79, 81 об.-82., 98 об.</t>
  </si>
  <si>
    <t>Михаил Андреев БЕЛОУСОВ *ок. 1816 +1864, с. Мингалевское.</t>
  </si>
  <si>
    <t>Ж - Феодосия Феодулова *ок. 1822 +22(24).04.1887 от старости, с. Мироновское.</t>
  </si>
  <si>
    <t>Стефан Дмитриев БЕЛОУСОВ</t>
  </si>
  <si>
    <t>Георгий Петров БЕЛОУСОВ</t>
  </si>
  <si>
    <t>Константин Петров БЕЛОУСОВ</t>
  </si>
  <si>
    <t>Иван Петров БЕЛОУСОВ</t>
  </si>
  <si>
    <t>Вячеслав Васильев БЕЛОУСОВ *1889/90 +п. 1905.</t>
  </si>
  <si>
    <t>Муза Васильева *1891/92 +п. 1909.</t>
  </si>
  <si>
    <t>ИР с. Верх-Теченского 1905 г. - ГА в г. Шадринске. Ф.И-409. Оп.1. Д.67. Л.128 об.</t>
  </si>
  <si>
    <t>М (1914) - Иван Васильев ЯГОВИТИН *1895/96 +п. 1914. Крестьянин с. Большое Трифоново.</t>
  </si>
  <si>
    <t>Ж (1916) - Мария Лаврентьевна *1897/98 +п. 1916. Дочь Лаврентия Акинфиева ЗАГВОЗДКИНА, кр-на с. Покровского.</t>
  </si>
  <si>
    <t>Ж2 (7.07.1913) - Васса Иванова *8.08.1896 +п. 1913. Дочь Ивана Ульянова АБАКУМОВА, кр-на с. Большого Трифанова.</t>
  </si>
  <si>
    <t>Ж1 (1911) - Антонина Игнатьева *1891/92 +30.04.1913 от фолликулярной жабы. Дочь Игнатия ТРИФАНОВА, кр-на с. Большого Трифанова.</t>
  </si>
  <si>
    <t>Ж (1910) - Харитина Макарова *1890/91 +п. 1915. Дочь Макара КАРГАПОЛОВА, кр-на с. Покровского.</t>
  </si>
  <si>
    <t>Ж - Валентина Александровна *6.02.1941 +24.06.1995. Дочь Александра Наумовича ПОНОМАРЁВА и Пелагеи Дмитриевны ЧЕРЕМНЫХ. Жила в Артёмовском.</t>
  </si>
  <si>
    <t>М - Дмитрий АЙДАРОВ.</t>
  </si>
  <si>
    <t>МК Свято-Троицкого собора г. Красноуфимска 1855 г. - ГАСО. Ф.6. Оп.1. Д.330.</t>
  </si>
  <si>
    <t>*25.05.1887</t>
  </si>
  <si>
    <t>МК Вознесенской ц. Михайловского з-да 1852 г. - ГАСО. Ф.6. Оп.1. Д.322.</t>
  </si>
  <si>
    <t xml:space="preserve"> +12.08.1911</t>
  </si>
  <si>
    <t>Васса Александрова</t>
  </si>
  <si>
    <t>*14.08.1912</t>
  </si>
  <si>
    <t xml:space="preserve"> +25.08.1912</t>
  </si>
  <si>
    <t>Анисья Александрова</t>
  </si>
  <si>
    <t>*30.12.1913</t>
  </si>
  <si>
    <t xml:space="preserve"> +11.04.1914</t>
  </si>
  <si>
    <t>*30.01.1915</t>
  </si>
  <si>
    <t xml:space="preserve"> +6.03.1916 от горячки.</t>
  </si>
  <si>
    <t>Клавдия Александрова</t>
  </si>
  <si>
    <t>*15.03.1916</t>
  </si>
  <si>
    <t>Кр-н дер. Ближней Трифановой (Малой Трифановой).</t>
  </si>
  <si>
    <t>М (24.04.1855) - Филипп Карпов Смирнягин *1835/36 +п. 1855. Кр-н с. Покровского.</t>
  </si>
  <si>
    <t xml:space="preserve"> +13.06.1855 от родимца.</t>
  </si>
  <si>
    <t xml:space="preserve"> +19.03.1870 от горячки.</t>
  </si>
  <si>
    <t xml:space="preserve"> +17.07.1870 от поноса.</t>
  </si>
  <si>
    <t>Екатерина Терентьева</t>
  </si>
  <si>
    <t>*24.11.1830</t>
  </si>
  <si>
    <t>*8.04.1832</t>
  </si>
  <si>
    <t xml:space="preserve"> +8.12.1867 от водянки.</t>
  </si>
  <si>
    <t>Марфа Клементьева</t>
  </si>
  <si>
    <t>*25.06.1877</t>
  </si>
  <si>
    <t xml:space="preserve"> +11.07.1877 от родимца.</t>
  </si>
  <si>
    <t>*15.06.1867</t>
  </si>
  <si>
    <t xml:space="preserve"> +15.11.1870 от горячки.</t>
  </si>
  <si>
    <t>*23.08.1871</t>
  </si>
  <si>
    <t xml:space="preserve"> +30.09.1877 от горячки.</t>
  </si>
  <si>
    <t>Матрена Львова</t>
  </si>
  <si>
    <t>Справочная книжка за 1909 г. (С.85-86), за 1915 г. (С.55).</t>
  </si>
  <si>
    <t>*25.07.1825</t>
  </si>
  <si>
    <t>*01.1863</t>
  </si>
  <si>
    <t xml:space="preserve"> +3.07.1863 от родимца.</t>
  </si>
  <si>
    <t>Анастасия Клементьева</t>
  </si>
  <si>
    <t>*12.1864</t>
  </si>
  <si>
    <t xml:space="preserve"> +27.02.1865 от родимца.</t>
  </si>
  <si>
    <t>Соломония Стефанова *1.08.1901 +12.08.1901 от слабости.</t>
  </si>
  <si>
    <t xml:space="preserve"> +17.08.1901 от поноса.</t>
  </si>
  <si>
    <t>*11.02.1866</t>
  </si>
  <si>
    <t>Варвара Михайлова (Андреева, 1805)</t>
  </si>
  <si>
    <t>с.105, 109; Адрес-Календарь Пермской Епархии/Пермь, типография Поповой, 1870 год</t>
  </si>
  <si>
    <t>Петр Андреев Белоусов *1819/20 +1871.</t>
  </si>
  <si>
    <t>ПЕВ за 1871 год, т.2, с.576, от 10 ноября №45</t>
  </si>
  <si>
    <t>Адрес-Календарь за 1885 г., с.125</t>
  </si>
  <si>
    <t>Василий Константинов БЕЛОУСОВ *6(7).03.1877 +18(20).03.1877 от резу.</t>
  </si>
  <si>
    <t>Ж – Александра Петрова *1822 +29(31).12.1884 от старости.</t>
  </si>
  <si>
    <t>"В 1834 году за побег от команды, продолжавшийся 1 месяц 28 дней, наказан шпитрутен чрез 200 человек один раз. В 1835 году за второй побег со службы, продолжавшейся 6 дней, и таковой же с поручительства за [...] Кривицкого наказан шпитрутенами чрез 300 человек один раз. В 1836 году за 7-й побег со службы, продолжавшийся 1 месяц 20 дней, нищенство, пьянство по предписаниям Главной Канторы Екатеринбургских заводов за самовольную от команды отлучку и прогул наказан палками в 1832 году за 1й 13 дней и пьянство 35и в 1833 году за 2й 7 дней  19и за 3й 5 дней 20 и за 4й 4х дней 10 ударами.
Наказан шпитрутен чрез 500 человек один раз по безнадежности для работ Екатеринбургских заводах с отсылкою в заводы Нерченские с употреблением в трудные там работы в 1835 году по пред: Главн. Канторы Екат. Завод. За побег от команды и прогул за 1й 10 дней 50 ударами". /НАДО ПЕРЕПРОВЕРИТЬ ТЕКСТ/</t>
  </si>
  <si>
    <t>Александр Александров БЕЛОУСОВ *1825/26 +п. 1836.</t>
  </si>
  <si>
    <t>Формулярные списки Березовского завода 1836 г. - ГАСО. Ф.41. Оп.1. Д.1096. Л.438.</t>
  </si>
  <si>
    <t>Дьячек Преображенской ц. Невьянского з-да (1748-1769).</t>
  </si>
  <si>
    <t>Софроний Герасимов БЕЛОУСОВ *1707 +п. 1769.</t>
  </si>
  <si>
    <t>Дело по рапортам разных духовных правлений о получении указа о составлении ведомстей о детях священно и церковнослужителей и при них ведомости 1769 г. - ГА в Тобольске. Ф.И-156. Оп.2. Д.1983.</t>
  </si>
  <si>
    <t xml:space="preserve"> +18.11.1815</t>
  </si>
  <si>
    <t>Феодора Кузьмина</t>
  </si>
  <si>
    <t>*11.09.1817</t>
  </si>
  <si>
    <t>*15.10.1890</t>
  </si>
  <si>
    <t>*10.01.1892</t>
  </si>
  <si>
    <t>1680 – Л.173 об.-174 об.</t>
  </si>
  <si>
    <t>1681/83 – Л.1473 об.</t>
  </si>
  <si>
    <t>1658 – Умолотные книги Тагильской волости 1658 г. – ТГИАМЗ. КП12684. Л.2 об.</t>
  </si>
  <si>
    <t>1659 – Л.342 об., 346.</t>
  </si>
  <si>
    <t>1661 – РГАДА. Ф.214. Оп.1. Д.418. Л.35 об.-36, 47.</t>
  </si>
  <si>
    <t>1666 – Л.113 об.-114, 119 об.</t>
  </si>
  <si>
    <t>1669 – Л.153 об.-154 об.</t>
  </si>
  <si>
    <t>1674 – Л.298 об.</t>
  </si>
  <si>
    <t>1675 – Именные книги Тагильской слободы 1675 г. – ТГИАМЗ. КП12558. Л.16 об.-20.</t>
  </si>
  <si>
    <t>Ж2 - Анна Михайловна, 1953.</t>
  </si>
  <si>
    <t>Ж - Анна Иванова *1735 +п. 1803.</t>
  </si>
  <si>
    <t>Ж1 - Антонина.</t>
  </si>
  <si>
    <t>Исповедная роспись Алексеевской церкви г. Алапаевска 1880 г. - ГАСО. Ф.6. Оп.22. Д.39.</t>
  </si>
  <si>
    <t>Ж - Мария *1655(?) +п. 1710.</t>
  </si>
  <si>
    <t>Афанасий (Офонка) Иванов БЕЛОУСОВ *1665/66 +п. 1710.</t>
  </si>
  <si>
    <t>Ж - Евдокия *1665(?) +п. 1710.</t>
  </si>
  <si>
    <t>Федор (Федка) Иванов БЕЛОУСОВ *1675 +п. 1698.</t>
  </si>
  <si>
    <t>Матвей Иванов БЕЛОУСОВ *до 1709.</t>
  </si>
  <si>
    <t>Виталий (Виктор) Петрович БЕЛОУСОВ</t>
  </si>
  <si>
    <t>/1. Николай Иванович БЕЛОУСОВ</t>
  </si>
  <si>
    <t>/1. Петр Иванович БЕЛОУСОВ</t>
  </si>
  <si>
    <t>Анатолий Павлович БЕЛОУСОВ</t>
  </si>
  <si>
    <t>Михаил Павлович БЕЛОУСОВ</t>
  </si>
  <si>
    <t>Анатолий Иванович БЕЛОУСОВ</t>
  </si>
  <si>
    <t>Александр Иванович БЕЛОУСОВ</t>
  </si>
  <si>
    <t>/1. Вадим Григорьевич БЕЛОУСОВ</t>
  </si>
  <si>
    <t>/2. Николай Григорьевич БЕЛОУСОВ</t>
  </si>
  <si>
    <t>Виктор Александрович БЕЛОУСОВ</t>
  </si>
  <si>
    <t>Иван Матвеев БЕЛОУСОВ</t>
  </si>
  <si>
    <t>Павел Николаев БЕЛОУСОВ</t>
  </si>
  <si>
    <t>Иван Сергеев БЕЛОУСОВ</t>
  </si>
  <si>
    <t>Спиридон Сергеевич БЕЛОУСОВ</t>
  </si>
  <si>
    <t>Андрей Данилов БЕЛОУСОВ</t>
  </si>
  <si>
    <t>Николай Данилов БЕЛОУСОВ</t>
  </si>
  <si>
    <t>(в/б). Александр Анатольевич БЕЛОУСОВ</t>
  </si>
  <si>
    <t>Эдуард Владимирович БЕЛОУСОВ</t>
  </si>
  <si>
    <t>/2. Иван Владимирович БЕЛОУСОВ</t>
  </si>
  <si>
    <t>Александр Николаевич БЕЛОУСОВ</t>
  </si>
  <si>
    <t xml:space="preserve"> +19.04.1904 от паралича.</t>
  </si>
  <si>
    <t>Ж (7.01.1801) - Матрона Яковлева *1780/81 +6(8).02.1847 от паралича. Купеческая дочь, племянница мещанина г. Верхотурья Федора Курбатова.</t>
  </si>
  <si>
    <t>Мещанин г. Ирбита. В 1827 г. был смотрителем неуказных торгов. В 1846 и 1847 гг. - словесным судьей при магистрате. В 1851 и 1853 гг. - городовым старостой.</t>
  </si>
  <si>
    <t>Михайло (Мишка) Исаков БЕЛОУСОВ *1670 +п. 1719.</t>
  </si>
  <si>
    <t>Михайло (Мишка) Сергеев БЕЛОУСОВ *1675 +п. 1719.</t>
  </si>
  <si>
    <t>Парфен Гаврилов БЕЛОУСОВ *п. 1666 +п. 1719.</t>
  </si>
  <si>
    <t>М (1910) - Петр Осипов Гладких *1884/85 +п. 1913. Отставной рядовой канонир.</t>
  </si>
  <si>
    <t>*26.02.1892</t>
  </si>
  <si>
    <t xml:space="preserve"> +5.05.1892</t>
  </si>
  <si>
    <t>*20.08.1893</t>
  </si>
  <si>
    <t xml:space="preserve"> +п. 1948</t>
  </si>
  <si>
    <t>*18.06.1888</t>
  </si>
  <si>
    <t>*1.08.1889</t>
  </si>
  <si>
    <t xml:space="preserve"> +30.04.1910 от головной боли.</t>
  </si>
  <si>
    <t>Анастасия Александрова</t>
  </si>
  <si>
    <t>*22.10.1892</t>
  </si>
  <si>
    <t>Фекла Александрова</t>
  </si>
  <si>
    <t>*10.08.1894</t>
  </si>
  <si>
    <t>Мария Александрова</t>
  </si>
  <si>
    <t>*10.05.1897</t>
  </si>
  <si>
    <t>Анна Александрова</t>
  </si>
  <si>
    <t>*7.12.1899</t>
  </si>
  <si>
    <t>*14.07.1901</t>
  </si>
  <si>
    <t>Любовь Иоаннова *21(24).09.1852.</t>
  </si>
  <si>
    <t xml:space="preserve"> +17.08.1876 от поноса.</t>
  </si>
  <si>
    <t>*1776</t>
  </si>
  <si>
    <t>Екатерина Иванова</t>
  </si>
  <si>
    <t>*1784</t>
  </si>
  <si>
    <t>Ж1 - Евдокия Яковлева *1767/68 +20.03.1800.</t>
  </si>
  <si>
    <t>Ж2 (1800) - Анна Васильева *1778/79 +11.02.1807.</t>
  </si>
  <si>
    <t>Ж – Анна Кирилова *1744 +п. 1807.</t>
  </si>
  <si>
    <t>Архип (Архипко) Федоров БЕЛОУСОВ *1650 +п. 1710.</t>
  </si>
  <si>
    <t>Федот (Фетка) Федоров БЕЛОУСОВ *1652 +п. 1669.</t>
  </si>
  <si>
    <t>Ж2 (1806) - Татьяна Иванова *1788/89 +14.01.1851 от старости. Дочь Ивана Васильева Черемных, кр-на с. Покровского.</t>
  </si>
  <si>
    <t>ЕЕВ за 1907 год, т.1, с.292, от 8 июня №22</t>
  </si>
  <si>
    <t>Василий Васильев БЕЛОУСОВ *до 1874 +4.11.1911.</t>
  </si>
  <si>
    <t>Петр Сергеев БЕЛОУСОВ *8(12).01.1909.</t>
  </si>
  <si>
    <t xml:space="preserve"> +10.01.1902 от слабости.</t>
  </si>
  <si>
    <t>Восприемник: уволенный из духовного звания Павел Львов Старцев.</t>
  </si>
  <si>
    <t>Иулиания (Ульяна) Васильева</t>
  </si>
  <si>
    <t>*до 1887</t>
  </si>
  <si>
    <t>Ж (1885) - Елена Макарова (Иванова, 1889, 1893, 1898, 1900, 1902) *18.05.1868 +14.03.1911 от катара желудка. Дочь Макара Андреева АБАКУМОВА, кр-на с. Покровского, и Татьяны Герасимовой ССНОВСКИХ.</t>
  </si>
  <si>
    <t>Федка Нефедьев БЕЛОУСОВ *1608/09(?) +п. 1698.</t>
  </si>
  <si>
    <t>Пашенный кр-н дер. Белоусовой Тагильской сл. В 1666 г. жил с братом Сергушкой.</t>
  </si>
  <si>
    <t>Восприемники: 3-й гильдии купец Петр Гаврилов КАЛГАНОВ и вдова мещанская жена Анфиса Петрова КАЛГАНОВА.</t>
  </si>
  <si>
    <t>Василий Валерианов БЕЛОУСОВ *16(17).03.1855.</t>
  </si>
  <si>
    <t>Исповедные росписи приходов Екатеринбургского уезда 1824 г. - ГАСО. Ф.24. Оп.23. Д.7168.</t>
  </si>
  <si>
    <t>*1.04.1876</t>
  </si>
  <si>
    <t xml:space="preserve"> +п. 1896</t>
  </si>
  <si>
    <t>*12.08.1887</t>
  </si>
  <si>
    <t>*11.04.1890</t>
  </si>
  <si>
    <t>X</t>
  </si>
  <si>
    <t xml:space="preserve"> +2.09.1914 от скарлатины.</t>
  </si>
  <si>
    <t>*25.09.1915</t>
  </si>
  <si>
    <t>Отставной старший унтер-офицер. Жил в с. Покровском.</t>
  </si>
  <si>
    <t>*25.02.1907</t>
  </si>
  <si>
    <t xml:space="preserve"> +6.12.1908 от кори.</t>
  </si>
  <si>
    <t>Антонина Михеева</t>
  </si>
  <si>
    <t>Мария Михеева</t>
  </si>
  <si>
    <t>*7.06.1908</t>
  </si>
  <si>
    <t xml:space="preserve"> +7.12.1908 от кори.</t>
  </si>
  <si>
    <t xml:space="preserve"> +1824[1]</t>
  </si>
  <si>
    <t>Савина Кириллова</t>
  </si>
  <si>
    <t>*10.03.1848</t>
  </si>
  <si>
    <t xml:space="preserve"> +21.03.1848 от родимца.</t>
  </si>
  <si>
    <t>Ж3 - Анастасия Прокопьевна +ок. 1940(?).</t>
  </si>
  <si>
    <t>*26.07.1930</t>
  </si>
  <si>
    <t xml:space="preserve"> +6.11.2000</t>
  </si>
  <si>
    <t xml:space="preserve">Жила в Ангарске. </t>
  </si>
  <si>
    <t>*11.04.1951</t>
  </si>
  <si>
    <t>Ж (17.04.1906) - Анисья Фомина *25.12.1881 +п. 1914. Дочь Фомы Прокопьева ЗАГВОЗДКИНА, кр-на с. Покровского.</t>
  </si>
  <si>
    <t>М (8.01.1901) - Косма (Козьма) Маркеллов БАБКИН (БЕЛОУСОВ, 1900, 1903) *1864/65 +п. 1911. Кр-н с. Покровского.</t>
  </si>
  <si>
    <t>М (17.04.1906) - Тихон (Тимофей, 1906) Петрович АБАКУМОВ *1879/80 +п. 1917. Отставной старший унтер-офицер.</t>
  </si>
  <si>
    <t>Никифор Антонов ПОПОВ БЕЛОУСОВ *1692 +п. 1763.</t>
  </si>
  <si>
    <t>Василий Антонов БЕЛОУСОВ *1696/97 +1760.</t>
  </si>
  <si>
    <t>Евгений Михайлов БЕЛОУСОВ *13.02.1876, с. Белоярское.</t>
  </si>
  <si>
    <t>Мария Михайлова *до 1876.</t>
  </si>
  <si>
    <t>МК Георгиевской церкви села Белоярского 1876 г. - Муниципальный архив Далматовского района. Ф.329. Оп.1. Д.2. Л.8 об.</t>
  </si>
  <si>
    <t>Кр-н с. Покровского. Отставной рядовой.</t>
  </si>
  <si>
    <t>Татьяна Григорьева</t>
  </si>
  <si>
    <t>*6.01.1875</t>
  </si>
  <si>
    <t xml:space="preserve"> +24.04.1901 от чахотки.</t>
  </si>
  <si>
    <t>Пелагея Григорьева</t>
  </si>
  <si>
    <t>*4.10.1877</t>
  </si>
  <si>
    <t>*16.07.1879</t>
  </si>
  <si>
    <t xml:space="preserve"> +п. 1911</t>
  </si>
  <si>
    <t>*12.10.1882</t>
  </si>
  <si>
    <t xml:space="preserve"> +п. 1906</t>
  </si>
  <si>
    <t>*29.07.1885</t>
  </si>
  <si>
    <t>Ж - Матрена Иванова *1772/73 +п. 1800. (Дочь Ивана Даниилова КОНОВАЛОВА?)</t>
  </si>
  <si>
    <t>Клировые 5 Алапаевского округв за 1879г - ГАСО,Ф.6. оп.2,д.629</t>
  </si>
  <si>
    <t>с.110; Адрес-Календарь Пермской Епархии/Пермь, типография Поповой, 1870 год</t>
  </si>
  <si>
    <t>Пономарь Богородицкой ц. с. Покровского (1748-1751).</t>
  </si>
  <si>
    <t xml:space="preserve"> +10.10.1889 от скарлатины.</t>
  </si>
  <si>
    <t xml:space="preserve"> +29.10.1889 от скарлатины.</t>
  </si>
  <si>
    <t>Ж (1858) - Матрена Иванова *1837/38 +п. 1899. Дочь Ивана Семенова ЗЫРЯНОВА, кр-на дер. Ближней Трифановой, и Марфы Лукиной ЧЕРЕМНЫХ.</t>
  </si>
  <si>
    <t>Восприемница: села Покровского крестьянская жена Ксения Матфиева ХМЕЛЕВА. Жила в с. Покровском. Домохозяйка.</t>
  </si>
  <si>
    <t>М (2.11.1930) - Петр Дмитриевич СОБАКИН *1.02.1912 +17.09.1975. Бухгалтер. Участник ВОВ, капитан.</t>
  </si>
  <si>
    <t>М (1859) - Кузьма Никитин Стриганов *1.07.1836 +п. 1860. Кр-н с. Покровского.</t>
  </si>
  <si>
    <t>*20.08.1841</t>
  </si>
  <si>
    <t xml:space="preserve"> +6.09.1841 от родимца.</t>
  </si>
  <si>
    <t>М (1864) - Евстафий (Стахий) Антипов Загвоскин (Сосновских) *30.10.1845 +п. 1881. Кр-н с. Покровского.</t>
  </si>
  <si>
    <t>*1832</t>
  </si>
  <si>
    <t>*6.12.1790</t>
  </si>
  <si>
    <t>Ж (31.01.1901) - Варвара Маркелова *2.12.1880 +п. 1908. Дочь Маркела Петрова БАБКИНА (ПОНОМАРЕВА, 1855, БЕЛОУСОВА, 1857), кр-на с. Покровского.</t>
  </si>
  <si>
    <t>М (24.01.1896) - Терентий Алексеев ФАДДЕЕВ (БРЫЛИН, 1911) *1872/73 +п. 1915. Кр-н с. Покровского.</t>
  </si>
  <si>
    <t>Василий Егоров БЕЛОУСОВ</t>
  </si>
  <si>
    <t>Федор Васильевич БЕЛОУСОВ</t>
  </si>
  <si>
    <t>Василий Васильев БЕЛОУСОВ</t>
  </si>
  <si>
    <t>Ефим Васильев БЕЛОУСОВ</t>
  </si>
  <si>
    <t>Тимофей Васильев БЕЛОУСОВ</t>
  </si>
  <si>
    <t>ИР Богоявленского собора г. Ирбита 1823 г. - ГАСО. Ф.698. Оп.1. Д.11. Л.671 об.</t>
  </si>
  <si>
    <t>Ж (1856) - Мариамна Стефанова (Евграфова) *16.02.1836 +9.02.1885. Дочь Стефана Игнатьева Стриганова, кр-на с. Покровского, и Неониллы Антиповой Абакумовой.</t>
  </si>
  <si>
    <t>*14.04.1858</t>
  </si>
  <si>
    <t xml:space="preserve"> +31.05.1858 от родимца.</t>
  </si>
  <si>
    <t>*12.01.1860</t>
  </si>
  <si>
    <t xml:space="preserve"> +3.08.1860 от родимца.</t>
  </si>
  <si>
    <t>*9.02.1861</t>
  </si>
  <si>
    <t>*29.01.1862</t>
  </si>
  <si>
    <t xml:space="preserve"> +п. 1930.</t>
  </si>
  <si>
    <t>*1.06.1867</t>
  </si>
  <si>
    <t>2.</t>
  </si>
  <si>
    <t xml:space="preserve"> +10.07.1898 от поноса.</t>
  </si>
  <si>
    <t xml:space="preserve"> +17.07.1898 от поноса.</t>
  </si>
  <si>
    <t>*20.02.1951, Кандава, Латвия.</t>
  </si>
  <si>
    <t>Главный инженер в стройтресте. Живёт в г. Железногорске Курской области.</t>
  </si>
  <si>
    <t>Окончил Ангарский технический институт. Инженер-электрик. Живёт в г. Ангарске.</t>
  </si>
  <si>
    <t xml:space="preserve"> +17.07.1913 от слабости.</t>
  </si>
  <si>
    <t>*6.06.1914</t>
  </si>
  <si>
    <t xml:space="preserve"> +29.06.1914</t>
  </si>
  <si>
    <t>Мариамна Илларионова</t>
  </si>
  <si>
    <t>*25.09.1903</t>
  </si>
  <si>
    <t>*24.03.1940</t>
  </si>
  <si>
    <t xml:space="preserve"> +22.07.1972, утонул.</t>
  </si>
  <si>
    <t>Ж - Анастасия Гавриловна Горбунова.</t>
  </si>
  <si>
    <t>Нина Ивановна</t>
  </si>
  <si>
    <t xml:space="preserve"> +27.07.1865</t>
  </si>
  <si>
    <t>*16.05.1865</t>
  </si>
  <si>
    <t>*7.09.1869</t>
  </si>
  <si>
    <t xml:space="preserve"> +14.06.1886 от чахотки.</t>
  </si>
  <si>
    <t>Лукия (Гликерия) Петрова</t>
  </si>
  <si>
    <t>*12.05.1872</t>
  </si>
  <si>
    <t xml:space="preserve"> +23.10.1873</t>
  </si>
  <si>
    <t xml:space="preserve"> +8.03.1859 от горячки.</t>
  </si>
  <si>
    <t>Петр Евдокимов БЕЛОУСОВ</t>
  </si>
  <si>
    <t>Максим Васильев БЕЛОУСОВ</t>
  </si>
  <si>
    <t>Иван Васильевич БЕЛОУСОВ</t>
  </si>
  <si>
    <t>Александр Артемьев БЕЛОУСОВ</t>
  </si>
  <si>
    <t>Михаил Артемьев БЕЛОУСОВ</t>
  </si>
  <si>
    <t>Павел Петрович БЕЛОУСОВ</t>
  </si>
  <si>
    <t>Иван Петрович БЕЛОУСОВ</t>
  </si>
  <si>
    <t>Григорий Петрович БЕЛОУСОВ</t>
  </si>
  <si>
    <t>Тимофей Петрович БЕЛОУСОВ</t>
  </si>
  <si>
    <t>Пелагия Сидорова *7.10.1884 +22.10.1884 от поноса.</t>
  </si>
  <si>
    <t>Агриппина (Огрофена) Антонова *1707/08 +п. 1763.</t>
  </si>
  <si>
    <t>Елена Антонова *1718 +п. 1722.</t>
  </si>
  <si>
    <t>Михайло Афанасьев *до 1720 +п. 1735.</t>
  </si>
  <si>
    <t>Семен Андреев БЕЛОУСОВ *1741 +п. 1807.</t>
  </si>
  <si>
    <t>М (7.01.1894) - Георгий (Егор) Ефимов (Трофимович) ЧЕРЕМНЫХ *18.04.1873 +п. 1923. Кр-н с. Покровского.</t>
  </si>
  <si>
    <t>Восприемник: псаломщик Григорий ТОПОРКОВ.</t>
  </si>
  <si>
    <t>Ж1 - Матрена Яковлева (Васильева, 1850) *1828/29 +1869/72. Дочь Якова Васильева ПОДШИВАЛОВА, кр-на дер. Ближней Трифановой, и Екатерины Игнатьевой СТРИГАНОВОЙ.</t>
  </si>
  <si>
    <t>Демьян (Данила?) Васильев БЕЛОУСОВ *26.10/8.11.1833 +15.04.1836 от горячки.</t>
  </si>
  <si>
    <t>Тит (Тимофей, 1709) Кузмин БЕЛОУСОВ *п. 1680 +п. 1719.</t>
  </si>
  <si>
    <t>Дарья Афанасьева *1687/88 +п. 1710.</t>
  </si>
  <si>
    <t>Николай Стефанов ПОПОВ</t>
  </si>
  <si>
    <t>Георгий Стефанов ПОПОВ</t>
  </si>
  <si>
    <t>Николай Георгиев ПОПОВ</t>
  </si>
  <si>
    <t>Иван Георгиев ПОПОВ</t>
  </si>
  <si>
    <t>Ираида Капитонова *29(31).05.1886.</t>
  </si>
  <si>
    <t>МК Свято-Троицкой ц. Нижне-Сергинского з-да 1886 г. - ГАСО. Ф.6. Оп.9. Д.260.</t>
  </si>
  <si>
    <t>МК Свято-Троицкой ц. Нижне-Сергинского з-да 1888 г. - ГАСО. Ф.6. Оп.9. Д.269.</t>
  </si>
  <si>
    <t>МК Свято-Троицкой ц. Нижне-Сергинского з-да 1897 г. - ГАСО. Ф.6. Оп.9. Д.307.</t>
  </si>
  <si>
    <t>Священник церкви с. Канаши Шадринского уезда.</t>
  </si>
  <si>
    <t>Ревизская сказка мещан г. Ирбита 1850 г. - ГАСО. Ф.674. Оп.1. Д.44. Л.164 об.-165.</t>
  </si>
  <si>
    <t>Андрей Парфенов БЕЛОУСОВ *1705/06 +п. 1710.</t>
  </si>
  <si>
    <t>(?). Марина (Филипова?) *1689/90 +п. 1710.</t>
  </si>
  <si>
    <t>(?). Акилина (Филипова?) *1694/95 +п. 1710.</t>
  </si>
  <si>
    <t>М (9.11.1860) - Поликарп Филиппов Доможиров *1841/42 +п. 1877. Кр-н дер. Дальней Трифановой.</t>
  </si>
  <si>
    <t xml:space="preserve"> +10.07.1904 от слабости.</t>
  </si>
  <si>
    <t xml:space="preserve"> +16.07.1904 от поноса.</t>
  </si>
  <si>
    <t xml:space="preserve"> +25.07.1904 от паралича.</t>
  </si>
  <si>
    <t xml:space="preserve"> +14.08.1904 от слабости.</t>
  </si>
  <si>
    <t xml:space="preserve"> +18.08.1904 от слабости.</t>
  </si>
  <si>
    <t>Исповедные росписи Шадринского уезда 1800 г. - ГАСО. Ф.6. Оп.3. Д.638. Л.323 об.</t>
  </si>
  <si>
    <t>МК Иоанно-Предтеченской церкви Верх-Теченской слободы - ГАСО. Ф.6. Оп.1. Д.421.</t>
  </si>
  <si>
    <t>Ж - Мария Иоаннова *20.02.1858 +п. 1908.</t>
  </si>
  <si>
    <t xml:space="preserve"> +п. 1810</t>
  </si>
  <si>
    <t>Призван в армию 17.10.1941, сержант. Пропал без вести в декабре 1941 г.</t>
  </si>
  <si>
    <t>*10.07.1926</t>
  </si>
  <si>
    <t>Отставной рядовой Белостокского пехотного полка. Жил в с. Покровском.</t>
  </si>
  <si>
    <t>М (24.01.1896) - Дмитрий Афанасьев ПОНОМАРЕВ *1877/78 +п. 1896. Кр-н с. Покровского.</t>
  </si>
  <si>
    <t>Матрена Уварова *1.11.1876  +16.02.1914 от порока сердца.</t>
  </si>
  <si>
    <t>Василий Игнатьев БЕЛОУСОВ</t>
  </si>
  <si>
    <t>Иван Васильев БЕЛОУСОВ</t>
  </si>
  <si>
    <t>Тимофей Андреев БЕЛОУСОВ</t>
  </si>
  <si>
    <t>Карп Иванов БЕЛОУСОВ</t>
  </si>
  <si>
    <t>1858 - ГАСО. Ф.24. Оп.23. Д.6602. Л.138 об.-139, 183 об.-185.</t>
  </si>
  <si>
    <t>МК Преображенской церкви Нижне-Синячихинского з-да 1871 г. - ГАСО. Ф.6. Оп.6. Д.37А.</t>
  </si>
  <si>
    <t>ПЕВ за 1877 год, т.2, с.456, от 21 сентября №38</t>
  </si>
  <si>
    <t>л.58об; Журналы ЕДК за 1885 год – ГАСО ф.6 оп.4 д.1</t>
  </si>
  <si>
    <t>М (07.1811, Глинская слобода) - Афанасий Ефимов ПОПОВ *до 1796 +п. 1811. Пономарь Троицкой церкви Глинской слободы.</t>
  </si>
  <si>
    <t>МК Николаевской ц. Глинской сл. 1811 г. - ГАСО. Ф.6. Оп.3. Д.154. Л.344.</t>
  </si>
  <si>
    <t>МК Николаевской ц. Глинской сл. 1816 г. - ГАСО. Ф.6. Оп.1. Д.394.</t>
  </si>
  <si>
    <t>Анна Ананьева</t>
  </si>
  <si>
    <t>*5.09.1877</t>
  </si>
  <si>
    <t>Сусанна Ананьева</t>
  </si>
  <si>
    <t>*6.08.1881</t>
  </si>
  <si>
    <t xml:space="preserve"> +22.08.1881</t>
  </si>
  <si>
    <t>*23.06.1883</t>
  </si>
  <si>
    <t xml:space="preserve"> +25.06.1885</t>
  </si>
  <si>
    <t>Ирина Ананьева</t>
  </si>
  <si>
    <t>*7.05.1885</t>
  </si>
  <si>
    <t xml:space="preserve"> +23.07.1885</t>
  </si>
  <si>
    <t>*12.07.1886</t>
  </si>
  <si>
    <t xml:space="preserve"> +5.08.1886</t>
  </si>
  <si>
    <t>*18.12.1887</t>
  </si>
  <si>
    <t xml:space="preserve"> +3.01.1890</t>
  </si>
  <si>
    <t>*28.03.1890</t>
  </si>
  <si>
    <t>М (1912) - Яков Тимофеев Синюхин *1893/94 +п. 1912. Кр-н дер. Малой Трифановой.</t>
  </si>
  <si>
    <t>*8.11.1895</t>
  </si>
  <si>
    <t>*28.06.1897</t>
  </si>
  <si>
    <t>*19.09.1899</t>
  </si>
  <si>
    <t>*6.01.1902</t>
  </si>
  <si>
    <t>Мария Евдокимова</t>
  </si>
  <si>
    <t>*31.05.1904</t>
  </si>
  <si>
    <t>Клировые ведомости церквей Ирбитского уезда 1846 г. – ГАСО. Ф.6. Оп.2. Д.501. Л.184 об.</t>
  </si>
  <si>
    <t>Священник Преображенской ц. Невьянского з-да (1717), 2-й священник Покровской ц. с. Покровского (1721). В 1717 г. у него жила подворница Прасковья Максимова, вдова Якова ТРЕГУБОВА, с сыном Григорием.</t>
  </si>
  <si>
    <t>М (23.04.1872) - Степан Анисимов КАЙГОРОДОВ *1823/24 +п. 1872. Кр-н дер. Луговой.</t>
  </si>
  <si>
    <t xml:space="preserve"> +22.06.1905 от поноса.</t>
  </si>
  <si>
    <t>Ж (1865) - Мария Тимофеева *1843/44 +23.06.1905 от старости. Дочь Тимофея Памфилова БРАГИНА, кр-на с. Покровского.</t>
  </si>
  <si>
    <t>Александр Стефанов ПОПОВ *9.07.1905 +21.07.1905 от поноса.</t>
  </si>
  <si>
    <t>Окончил Артёмовский радиотехникум. Наладчик радиоаппаратуры на ЕРЗ. Занимается родословием Белоусовых. Живёт в г. Артёмовском.</t>
  </si>
  <si>
    <t>Ефросинья Ананьева</t>
  </si>
  <si>
    <t>*12.05.1906</t>
  </si>
  <si>
    <t>Обучался в Тобольской духовной семинарии. С 9.10.1787 - дьячек Воскресенской ц. гор. Тобольска, с 6.08.1790 - дьякон, с 30.04.1794 - иерей Богородице-Рождественской ц. г. Тобольска, с 1797 г. - священник Воскресенской ц. гор. Верхотурья, протоиерей.</t>
  </si>
  <si>
    <t>Григорий Петров ПОПОВ *1713/14 +п. 1717.</t>
  </si>
  <si>
    <t>*28.01.1889</t>
  </si>
  <si>
    <t xml:space="preserve"> +24.07.1898 от поноса.</t>
  </si>
  <si>
    <t xml:space="preserve"> +27.08.1898 от поноса.</t>
  </si>
  <si>
    <t>Иван Яковлев БЕЛОУСОВ *21.06.1747 +п. 1807.</t>
  </si>
  <si>
    <t>С 1758 г. - дьячек, с 1775 г. - дьякон, потом - священник Николаевской ц. Туринского з-да.</t>
  </si>
  <si>
    <t>Ж - Наталья (Настасья, 1801, 1807) Максимова *28.10.1744 +п. 1807. Дочь Максима ФИЛИНКОВА, гос. мастерового Туринского з-да.</t>
  </si>
  <si>
    <t>Иван Яковлев БЕЛОУСОВ *25.03.1744 +19.12.1807.</t>
  </si>
  <si>
    <t>Олимпиада Иванова *22.07.1806.</t>
  </si>
  <si>
    <t>*5.07.1790</t>
  </si>
  <si>
    <t>Марфа Васильева</t>
  </si>
  <si>
    <t xml:space="preserve"> +21.07.1866 от поноса.</t>
  </si>
  <si>
    <t xml:space="preserve"> +25.07.1866 от поноса.</t>
  </si>
  <si>
    <t>Акилина Прокопьева</t>
  </si>
  <si>
    <t xml:space="preserve"> +12.01.1942, дер. Максимовка Ржевского р-на Калининской обл.</t>
  </si>
  <si>
    <t>Призван в армию 30.08.1941 г., рядовой.</t>
  </si>
  <si>
    <t>Иван Дмитриев БЕЛОУСОВ</t>
  </si>
  <si>
    <t>Петр Дмитриевич БЕЛОУСОВ</t>
  </si>
  <si>
    <t>Окончил Камышловское ДУ, ПДС по 2 разряду в 1917 г. "Гражданская работа в Канашах, мобилизован в 1919 г. в Колчаковскую армию, где и погиб. (ЕЕВ, 1917 г., Аникиев С. Н., ноябрь 1969 г.)" (А. Н. Шишов. Биографические справки на бывших воспитанников Пермской духовной семинарии, т.1 от А до Д. - ГАПК. Ф.р-973. Оп.1.Д.1276).</t>
  </si>
  <si>
    <t xml:space="preserve"> +27.07.1890</t>
  </si>
  <si>
    <t>Евдокия Сидорова</t>
  </si>
  <si>
    <t>*3.08.1891</t>
  </si>
  <si>
    <t>*3.03.1895</t>
  </si>
  <si>
    <t>(28.08.1881)</t>
  </si>
  <si>
    <t>*22.09.1883</t>
  </si>
  <si>
    <t>*17.04.1885</t>
  </si>
  <si>
    <t xml:space="preserve"> +17.04.1885</t>
  </si>
  <si>
    <t>*15.12.1886</t>
  </si>
  <si>
    <t>Фекла Алексеева</t>
  </si>
  <si>
    <t>*21.09.1889</t>
  </si>
  <si>
    <t>Окончил курс в причетническом классе при Екатеринбургском Архиерейском доме. С 10.03.1901 (или с 21.04.1901?) - и.д.псаломщика Входо-Иерусалимской церкви Нижнетагиьского з-да. 6.04.1902 переведен к Николаевской церкви села Скатинского. С 13.10.1903 - псаломщик. 24.05.1907 г. перемещен к градо-Камышловской приютской церкви. Псаломщик Сретенской церкви с. Мурзинского (1909-1914). 25.02.1914 г. перемещен к Воскресенской церкви с. Клевакинского. Диакон в церкви с. Ново-Пышминского Далматовского района (1925).</t>
  </si>
  <si>
    <t>Евдоким Андреев ПОПОВ</t>
  </si>
  <si>
    <t>Степан Андреев ПОПОВ</t>
  </si>
  <si>
    <t>Александр Андреев ПОПОВ</t>
  </si>
  <si>
    <t>Метрическая книга Градо-Ирбитского Богоявленского собора 1844-1845 гг. - ГАСО. Ф.6. Оп.9. Д.1453.</t>
  </si>
  <si>
    <t>Метрическая книга Градо-Ирбитского Богоявленского собора 1846-1847 гг. - ГАСО. Ф.698. Оп.1. Д.143.</t>
  </si>
  <si>
    <t>Ксения Васильева *1756/57 +п. 1770.</t>
  </si>
  <si>
    <t>Иван Васильев БЕЛОУСОВ *1757/58 +п. 1770.</t>
  </si>
  <si>
    <t>Ж1 (27.02.1811) - Прасковья Афанасьева *1785/86 +25.05.1827 от чахотки. Дочь Афанасия Фотиева ХМЕЛЕВА, кр-на с. Покровского.</t>
  </si>
  <si>
    <t>Кирилл Никифоров БЕЛОУСОВ *1790/91 +12.06.1857 от чахотки.</t>
  </si>
  <si>
    <t>Ж (1805) - Мария Михайлова *25.03.1787 +27.02.1862 от старости, г. Ирбит. Дочь Михаила Иванова БАРДАКОВА, дьякона. В 1858 г. проживала в доме внука, полотняной фабрики смотрителя АНТОНОВА. В 1859 г. проживала в доме внука, ирбитского мещанина Афанасия Иванова ПОНОМАРЕВА (КВ по 2 благочинию Ирбитского уезда 1859 г. - ГАСО. Ф.6. Оп.2. Д.573. Л.20 об.).</t>
  </si>
  <si>
    <t>*1777/78</t>
  </si>
  <si>
    <t>Обучался в Тобольской духовной семинарии (1795).</t>
  </si>
  <si>
    <t>РС священнослужителей Верхотурской округи 1795 г. - ГАПК. Ф.111. Оп.1. Д.2981.</t>
  </si>
  <si>
    <t>Ж - Галина Михайловна, 1992. родилась в дер. Черепаново под Новосибирском.</t>
  </si>
  <si>
    <t>Ж - Римма.</t>
  </si>
  <si>
    <t>Ж1 - Татьяна.</t>
  </si>
  <si>
    <t>Ж2 - Марина.</t>
  </si>
  <si>
    <t>*01.1980</t>
  </si>
  <si>
    <t>/2. Юлия Викторовна</t>
  </si>
  <si>
    <t>*1986</t>
  </si>
  <si>
    <t>XIV</t>
  </si>
  <si>
    <t>Ж - Любовь Федоровна Старикова *2.07.1953. Диспетчер на ЕРЗ.</t>
  </si>
  <si>
    <t>*1.02.1974</t>
  </si>
  <si>
    <t>Живёт в г. Дюссельдорф, Германия.</t>
  </si>
  <si>
    <t>*1.01.1869</t>
  </si>
  <si>
    <t>Феврония Васильева</t>
  </si>
  <si>
    <t>*20.06.1870</t>
  </si>
  <si>
    <t>*8.10.1871</t>
  </si>
  <si>
    <t>Учился в духовном училище гор. Верхотурья (1833). Окончил среднее отделение семинарии в 1845 г. С 3.10.1845 г. - псаломщик Петро-Павловского собора г. Перми. С 20.07.1847 - диакон на вакансии иподиакона. С 10.06.1849 г. - диакон Николаевской церкви с. Ершовского Осинского уезда. 14.08.1850 г. переведен к Пророко-Ильинской церкви с. Мугайского, с 14.10.1879 г. - священник. Священник на вакансии псаломщика (1882, 1885).</t>
  </si>
  <si>
    <t>Ж - Анфиса Иванова *1827/28 +п. 1879.</t>
  </si>
  <si>
    <t>Аполлоний Александров БЕЛОУСОВ *1860/61 +п. 1879.</t>
  </si>
  <si>
    <t>Обучался в Верхотурском уездном училище. С 1879 г. - помощник учителя в с. Таушинском Осинского уезда.</t>
  </si>
  <si>
    <t>Анна Александрова *1864/65 +п. 1879.</t>
  </si>
  <si>
    <t>Обучалась в Верхотурском двухклассном женском училище.</t>
  </si>
  <si>
    <t>Клировые ведомости 5 Алапаевского благочинного округа Верхотурского уезда 1879 г. - ГАСО. Ф.6. Оп.2. Д.629. Л.71 об.-72.</t>
  </si>
  <si>
    <t xml:space="preserve">Ирина Александровна </t>
  </si>
  <si>
    <t>*25.10.1980</t>
  </si>
  <si>
    <t>Анастасия Павловна</t>
  </si>
  <si>
    <t>*30.12.1993</t>
  </si>
  <si>
    <t>Анна Степанова</t>
  </si>
  <si>
    <t>*13.11.1888</t>
  </si>
  <si>
    <t xml:space="preserve"> +26.01.1890</t>
  </si>
  <si>
    <t>*4.11.1889</t>
  </si>
  <si>
    <t xml:space="preserve"> +2.01.1890</t>
  </si>
  <si>
    <t>*5.01.1891</t>
  </si>
  <si>
    <t>*31.03.1896</t>
  </si>
  <si>
    <t xml:space="preserve"> +24.04.1834</t>
  </si>
  <si>
    <t>Неонилла Кириллова</t>
  </si>
  <si>
    <t>*28.10.1835</t>
  </si>
  <si>
    <t xml:space="preserve"> +п. 1857</t>
  </si>
  <si>
    <t>*1.03.1837</t>
  </si>
  <si>
    <t xml:space="preserve"> +2.07.1837 от родимца.</t>
  </si>
  <si>
    <t>*25.06.1838</t>
  </si>
  <si>
    <t xml:space="preserve"> +6.08.1838 от родимца.</t>
  </si>
  <si>
    <t>*24.02.1840</t>
  </si>
  <si>
    <t>Лукия (Гликерия) Кириллова</t>
  </si>
  <si>
    <t>*12.12.1842</t>
  </si>
  <si>
    <t>*1.10.1845</t>
  </si>
  <si>
    <t xml:space="preserve"> +10.07.1859 от родимца.</t>
  </si>
  <si>
    <t>*5.07.1860</t>
  </si>
  <si>
    <t>Анна Софронова</t>
  </si>
  <si>
    <t xml:space="preserve"> +9.11.1905 от старости.</t>
  </si>
  <si>
    <t>М (3.10.1849) - Тимофей Ларионов ВОРОБЬЕВ *1828 +18.04.1905 от старости. Кр-н с. Покровского.</t>
  </si>
  <si>
    <t xml:space="preserve"> +7.07.1914 от слабости.</t>
  </si>
  <si>
    <t>XI</t>
  </si>
  <si>
    <t>(?). Петр (Клементьев?) ("внук" Михаила Исакова) *1701/02 +п. 1710.</t>
  </si>
  <si>
    <t>(?). Трофим (Максимов?) ("внук" Михаила Исакова) *1699/1700 +п. 1710.</t>
  </si>
  <si>
    <t xml:space="preserve"> +24.06.1917 от поноса.</t>
  </si>
  <si>
    <t xml:space="preserve"> +28.06.1917 от простуды.</t>
  </si>
  <si>
    <t>МК Покровского собора г. Камышлова 1896 г. - ГАСО. Ф.6. Оп.8. Д.38.</t>
  </si>
  <si>
    <t xml:space="preserve"> +13.01.1900 от слабости.</t>
  </si>
  <si>
    <t xml:space="preserve"> +7.07.1900 от слабости.</t>
  </si>
  <si>
    <t xml:space="preserve"> +9.07.1900 от поноса.</t>
  </si>
  <si>
    <t xml:space="preserve"> +21.07.1900 от поноса.</t>
  </si>
  <si>
    <t>Ж - Татьяна Васильева *1747/48 +п. 1770.</t>
  </si>
  <si>
    <t>VII</t>
  </si>
  <si>
    <t>Настасья Петрова</t>
  </si>
  <si>
    <t>*20.02.1768</t>
  </si>
  <si>
    <t>Анания Алексеев БЕЛОУСОВ</t>
  </si>
  <si>
    <t>Сергей Кузьмин БЕЛОУСОВ</t>
  </si>
  <si>
    <t>Федор Кузьмин БЕЛОУСОВ</t>
  </si>
  <si>
    <t>Малахий Кузьмин БЕЛОУСОВ</t>
  </si>
  <si>
    <t>Иона Кузьмин БЕЛОУСОВ</t>
  </si>
  <si>
    <t>Родион Терентьев БЕЛОУСОВ</t>
  </si>
  <si>
    <t>Климентий Терентьев БЕЛОУСОВ</t>
  </si>
  <si>
    <t>Спиридон Терентьев БЕЛОУСОВ</t>
  </si>
  <si>
    <t>Павел Терентьев БЕЛОУСОВ</t>
  </si>
  <si>
    <t>Алексей Яковлев БЕЛОУСОВ</t>
  </si>
  <si>
    <t>Николай Яковлев БЕЛОУСОВ</t>
  </si>
  <si>
    <t>Дмитрий Яковлев БЕЛОУСОВ</t>
  </si>
  <si>
    <t>Ермолай Яковлев БЕЛОУСОВ</t>
  </si>
  <si>
    <t>Учительница. Живёт в г. Курске.</t>
  </si>
  <si>
    <t xml:space="preserve"> +7.08.1849</t>
  </si>
  <si>
    <t>*10.11.1850</t>
  </si>
  <si>
    <t>*10.08.1852</t>
  </si>
  <si>
    <t xml:space="preserve"> +1.10.1852 от родимца.</t>
  </si>
  <si>
    <t>*22.01.1854</t>
  </si>
  <si>
    <t xml:space="preserve"> +25.08.1854</t>
  </si>
  <si>
    <t>*6.10.1894</t>
  </si>
  <si>
    <t>Домника Алексеева</t>
  </si>
  <si>
    <t>*10.01.1902</t>
  </si>
  <si>
    <t>Матрена Алексеева</t>
  </si>
  <si>
    <t>Анна Алексеева</t>
  </si>
  <si>
    <t>Варвара Васильева</t>
  </si>
  <si>
    <t xml:space="preserve"> +7.05.1885</t>
  </si>
  <si>
    <t>*10.05.1886</t>
  </si>
  <si>
    <t xml:space="preserve"> +17.07.1886</t>
  </si>
  <si>
    <t>род. Даниил отец Николай Дмитр. Белоусов + Марфа Николаева</t>
  </si>
  <si>
    <t>МК 1917 с.Сухоборское 244-1-2390 ГАКО</t>
  </si>
  <si>
    <t>МК Георгиевской ц. с. Мироново 1885 г. - ГАСО. Ф.6. Оп.14. Д.2; 1886-1887 гг. - Там же. Д.2а, 8; 1888 г. - Там же. Д.11; 1891 г. - Там же. Д.17; 1892 г. - Там же. Д.18; 1893 г. - Там же. Д.20; 1894 г. - Там же. Д.22; 1895 г. - Там же. Д.25; 1897 г. - Там же. Д.37;</t>
  </si>
  <si>
    <t>Капитон Иоаннов БЕЛОУСОВ *20(22).02.1855 +23(25).09.1896 от чахотки.</t>
  </si>
  <si>
    <t>Марья Семенова *1778/79 +п. 1800.</t>
  </si>
  <si>
    <t>Екатерина Валерианова *1841/42 +п. 1880.</t>
  </si>
  <si>
    <t>Мария Петрова *12.03.1893 +15.05.1893.</t>
  </si>
  <si>
    <t>М (29.07.1907) - ЛАРИОНОВ. Кр-н.</t>
  </si>
  <si>
    <t>Анна Петрова *1888/89 +п. 1907.</t>
  </si>
  <si>
    <t>Александр Петров БЕЛОУСОВ *15.10.1881 +4.08.1913.</t>
  </si>
  <si>
    <t>Неонила Артемьева *1802 +2.05.1803.</t>
  </si>
  <si>
    <t>М - Василий Терентьев ПОНОМАРЕВ *1766/67 +12.06.1807. Кр-н с. Покровского.</t>
  </si>
  <si>
    <t>Родион (Родка) Архипов БЕЛОУСОВ *1677 +п. 1719.</t>
  </si>
  <si>
    <t xml:space="preserve"> +26.12.1871 от родимца.</t>
  </si>
  <si>
    <t>Карп Васильев БЕЛОУСОВ</t>
  </si>
  <si>
    <t>Захар Васильев БЕЛОУСОВ</t>
  </si>
  <si>
    <t>Иван Антонов БЕЛОУСОВ</t>
  </si>
  <si>
    <t>Николай Степанов БЕЛОУСОВ</t>
  </si>
  <si>
    <t>Иван Андреев БЕЛОУСОВ</t>
  </si>
  <si>
    <t>Степан Андреев БЕЛОУСОВ</t>
  </si>
  <si>
    <t>Афанасий Васильев БЕЛОУСОВ</t>
  </si>
  <si>
    <t>Николай Прокопьевич БЕЛОУСОВ *25.02.1911 +2.01.1945, местечко Зботни в Венгрии.</t>
  </si>
  <si>
    <t>Восприемники: 3-й гильдии купец Петр Гаврилов КАЛГАНОВ и его, Петра, дочь Мария.</t>
  </si>
  <si>
    <t>Александра Уалерианова (Аверьянова) *15(17).04.1845 +1(3).08.1845 от поноса.</t>
  </si>
  <si>
    <t xml:space="preserve"> +25.09.1870 от родимца.</t>
  </si>
  <si>
    <t>Варвара Прокопьева</t>
  </si>
  <si>
    <t>*27.11.1871</t>
  </si>
  <si>
    <t xml:space="preserve"> +п. 1892</t>
  </si>
  <si>
    <t>*6.02.1876</t>
  </si>
  <si>
    <t xml:space="preserve"> +30.03.1885 от горячки.</t>
  </si>
  <si>
    <t xml:space="preserve"> +п. 1992</t>
  </si>
  <si>
    <t>*27.02.1915</t>
  </si>
  <si>
    <t xml:space="preserve"> +1990</t>
  </si>
  <si>
    <t>*1921</t>
  </si>
  <si>
    <t xml:space="preserve"> +п. 12.1941</t>
  </si>
  <si>
    <t>В 1666 г. жил с братом Сергушкой. С 1676 г. - кр-н Пышминской заимки Невьянского Богоявленского монастыря, а с 1680 г. он стал беломестным казаком в Калиновской сл.</t>
  </si>
  <si>
    <t>Ж - Ефимия *1665(?) +п. 1710.</t>
  </si>
  <si>
    <t>Макар (Макарко) Сергеев БЕЛОУСОВ *1656/57 +п. 1698.</t>
  </si>
  <si>
    <t>Ж - Ирина *1670(?) +п. 1710.</t>
  </si>
  <si>
    <t>Ж - Агафия *до 1695 +п. 1710.</t>
  </si>
  <si>
    <t>Ж - Наталья *1670(?) +п. 1710.</t>
  </si>
  <si>
    <t>Парасковья (Якимова?) *1699/1700 +п. 1710.</t>
  </si>
  <si>
    <t>Максимко Петров БЕЛОУСОВ *1679 +п. 1698.</t>
  </si>
  <si>
    <t>Гаврило Петров БЕЛОУСОВ *ок. 1680 +п. 1719.</t>
  </si>
  <si>
    <t>Кирило Родионов БЕЛОУСОВ *ок. 1681 +п. 1719.</t>
  </si>
  <si>
    <t>Яков Родионов БЕЛОУСОВ *до 1709.</t>
  </si>
  <si>
    <t>Мария Василиева *1868/69 +п. 1890.</t>
  </si>
  <si>
    <t>М (29.04.1890, г. Ирбит) - Сергий Стефанов БЕЛОБОРОДОВ *1865/66 +п. 1890. Туринский мещанин (1890).</t>
  </si>
  <si>
    <t>МК Сретенской церкви г. Ирбита 1890 г. - ГАСО. Ф.6. Оп.9. Д.1254.</t>
  </si>
  <si>
    <t>М (1892) - Михаил Захаров СОСНОВСКИХ *5.11.1870 +п. 1914. Кр-н с. Покровского.</t>
  </si>
  <si>
    <t>Осип Ларионов БЕЛОУСОВ</t>
  </si>
  <si>
    <t>Андрей Ларионов БЕЛОУСОВ</t>
  </si>
  <si>
    <t>Михаил Ларионов БЕЛОУСОВ</t>
  </si>
  <si>
    <t>Иван Федоров БЕЛОУСОВ</t>
  </si>
  <si>
    <t>Ираида Федоровна БЕЛОУСОВа</t>
  </si>
  <si>
    <t>М - Сава Васильев ТУРИЦЫН *1731/32 +п. 1758. Кр-н с. Покровского. Взят в рекруты в 1758 г.</t>
  </si>
  <si>
    <t>Ж - Настасья Евдокимова *1713/14 +п. 1772. Дочь Евдокима СИДОРОВА, кр-на приписной к Кушвинским з-дам графа Петра Ивановича Шувалова Мурзинской сл. дер. Липовки.</t>
  </si>
  <si>
    <t>25.06.1868 окончил курс Екатеринбургского духовного училища. С 24.11.1868 - младший псаломщик Богородицкой церкви с. Юрмытского. 2.03.1876 отчислен к Пророко-Ильинской церкви Талицкого завода. 15.06.1877 перемещен к Богоявленской церкви Пышминской слободы. 3.05.1878 переведен к единоверческой Вознесенской церкви села Яланского. С 17.06.1879 - диакон на псаломщической вакансии в той же церкви. 7.01.1882 переведен диаконом на псаломщической вакансии к Знаменской церкви Верхнетагильского завода. 8.11.1885 перемещен на диаконскую вакансию. С 14.03.1886 - диакон Входо-Иерусалимской церкви Нижнетагильского завода. С 01.1895 - диакон Покровского собора г. Камышлова. С 06.1900 по прошению почислен за штат. С 21.07.1901 - диакон церкви с. Чубаровского. Имел деревянный дом с пристройками в с. Мугайском, деревянный дом в г. Камышлове.</t>
  </si>
  <si>
    <t>Капитолина Аристархова *24.10.1883 +п. 1900.</t>
  </si>
  <si>
    <t>Помощница учительницы в земском приходском училище г. Камышлова (1900).</t>
  </si>
  <si>
    <t>МК Вознесенской ц. Михайловского з-да 1896 г. - ГАСО. Ф.6. Оп.9. Д.301.</t>
  </si>
  <si>
    <t>*5.06.1905</t>
  </si>
  <si>
    <t xml:space="preserve"> +п. 1941</t>
  </si>
  <si>
    <t>*25.11.1906</t>
  </si>
  <si>
    <t>*12.06.1908</t>
  </si>
  <si>
    <t>Мария Ивановна</t>
  </si>
  <si>
    <t>М (1912) - Михаил Артемьевич Брылин *1893/94 +п. 1918. Кр-н с. Покровского. Участник империалистической войны, пропал без вести в 1918 г.</t>
  </si>
  <si>
    <t>*22.09.1893</t>
  </si>
  <si>
    <t>*5.02.1896</t>
  </si>
  <si>
    <t>*15.04.1897</t>
  </si>
  <si>
    <t>*1.07.1898</t>
  </si>
  <si>
    <t xml:space="preserve"> +п. 1940</t>
  </si>
  <si>
    <t>Марфа Васильевна</t>
  </si>
  <si>
    <t>*9.08.1900</t>
  </si>
  <si>
    <t>*1.09.1901</t>
  </si>
  <si>
    <t xml:space="preserve"> +20.12.1941, дер. Максимовка Ржевского р-на Калининской обл.</t>
  </si>
  <si>
    <t xml:space="preserve"> +26.06.1989</t>
  </si>
  <si>
    <t>*1.07.1810</t>
  </si>
  <si>
    <t>*30.08.1823</t>
  </si>
  <si>
    <t xml:space="preserve"> +3.12.1823</t>
  </si>
  <si>
    <t>*12.04.1825</t>
  </si>
  <si>
    <t>МК Режевского з-да 1896 г. - ГАСО. Ф.6. Оп.5. Д.261.</t>
  </si>
  <si>
    <t>*5.04.1871</t>
  </si>
  <si>
    <t xml:space="preserve"> +20.01.1896 от скарлатины.</t>
  </si>
  <si>
    <t xml:space="preserve"> +16.02.1896 от скарлатины.</t>
  </si>
  <si>
    <t xml:space="preserve"> +10.03.1896 от чахотки.</t>
  </si>
  <si>
    <t>*27.12.1901</t>
  </si>
  <si>
    <t>*24.06.1904</t>
  </si>
  <si>
    <t xml:space="preserve"> +п. 1929</t>
  </si>
  <si>
    <t>Ж - Анна Филиппова *до 1839 +п. 1854.</t>
  </si>
  <si>
    <t>Александр Васильев БЕЛОУСОВ *15(16).02.1854, Петрокаменский з-д, +1889/94.</t>
  </si>
  <si>
    <t>Евдокия Васильева</t>
  </si>
  <si>
    <t>*1.08.1876</t>
  </si>
  <si>
    <t>*1.10.1877</t>
  </si>
  <si>
    <t>*11.07.1879</t>
  </si>
  <si>
    <t>*8.12.1881</t>
  </si>
  <si>
    <t xml:space="preserve"> +23.01.1885</t>
  </si>
  <si>
    <t>*1.01.1885</t>
  </si>
  <si>
    <t>М - NN. Смотритель плотинной фабрики (1846).</t>
  </si>
  <si>
    <t>М (1835) - Адриан Васильев ГУСЕВ *1812/13 +п. 1850. Кр-н с. Покровского. Взят в рекруты в 1835 г.</t>
  </si>
  <si>
    <t>Восприемник: диакон Василий Гаврилов ХЛЫНОВ. Кр-н с. Покровского.</t>
  </si>
  <si>
    <t>Ж1 (1820) - Евдокия Леонтьева *1800/01 +29.03.1848 от чахотки. Дочь Леонтия Аникина ЧЕРЕМНЫХ, кр-на с. Покровского.</t>
  </si>
  <si>
    <t>Ж2 - Степанида Викторова *1818/19 +29.11.1887 от рака желудка. Дочь Виктора Саввина РЕТЬКИНА, кр-на дер. Дальней Трифановой.</t>
  </si>
  <si>
    <t>*9.07.1909</t>
  </si>
  <si>
    <t>Александра Ивановна</t>
  </si>
  <si>
    <t xml:space="preserve"> +п. 1868</t>
  </si>
  <si>
    <t>Домника Гаврилова</t>
  </si>
  <si>
    <t>*7.01.1769</t>
  </si>
  <si>
    <t>Меланья Гаврилова</t>
  </si>
  <si>
    <t>*1772</t>
  </si>
  <si>
    <t xml:space="preserve"> +п. 1787</t>
  </si>
  <si>
    <t>МК Свято-Троицкой ц. Нижне-Сергинского з-да 1884 г. - ГАСО. Ф.6. Оп.9. Д.255.</t>
  </si>
  <si>
    <t>Адриан Андреев ПОПОВ *1771/72 +12.05.1809.</t>
  </si>
  <si>
    <t>Посемейный алфавитный список по г. Ирбиту. - ГАСО. Ф.644. Оп.1. Д.210.</t>
  </si>
  <si>
    <t>Ж (22.01.1903) - Прасковья Филиппова *1883/84 +п. 1914. Дочь Филиппа СМИРНЯГИНА, кр-на с. Покровского.</t>
  </si>
  <si>
    <t>Ж (21.04.1822) - Евдокия Иванова *1801/02 +24.07.1859 от чахотки. Дочь Ивана Алексеева СКУТИНА, кр-на дер. Егоршиной Шогринского прихода.</t>
  </si>
  <si>
    <t>Ж (8.02.1804, Сусанский з-д) - Параскева Дорофеева *до 1789 +п. 1804. Дочь Дорофея БАЛАКИНА, мастерового Сусанского з-да.</t>
  </si>
  <si>
    <t>М (9.10.1816) - Василий Адрианов ЛЯПУСТИН *17.03.1798, с. Володинское, +1864, с. Арамашевское. Пономарь Николаевской ц. с. Глинского.</t>
  </si>
  <si>
    <t>Ульян Кириллов БЕЛОУСОВ</t>
  </si>
  <si>
    <t>/1. Демид Захаров БЕЛОУСОВ</t>
  </si>
  <si>
    <t>/1. Дий Захаров БЕЛОУСОВ</t>
  </si>
  <si>
    <t>Лука Захаров БЕЛОУСОВ</t>
  </si>
  <si>
    <t>Ж2 (7.05.1889) - Ксения Семенова *22.01.1864 +п. 1896. Дочь Семена Васильева ЗАГВОЗДКИНА, кр-на с. Покровского. Во втором браке (8.07.1896, Режевской з-д) замужем за Марком Данииловым ЯКИМОВЫМ *1851/52 +п. 1896, кр-ном дер. Кочневой.</t>
  </si>
  <si>
    <t>Ж (12.02.1864) - Евфросинья Антонова *24.09.1844 +2.07.1915. Дочь Антона Антонова СТРИГАНОВА, кр-на с. Покровского.</t>
  </si>
  <si>
    <t>Яков Софронов ПОПОВ</t>
  </si>
  <si>
    <t>М1 (1864) - Николай Федоров ФАДДЕЕВ *1807/08 +20.03/15.09.1868. Кр-н с. Покровского.</t>
  </si>
  <si>
    <t>М2 (15.09.1868) - Максим Семенов АБАКУМОВ *1817 +п. 1868. Кр-н с. Покровского.</t>
  </si>
  <si>
    <t xml:space="preserve"> +30.04.1866 от горячки.</t>
  </si>
  <si>
    <t>Анастасия Андреева</t>
  </si>
  <si>
    <t>*16.12.1871</t>
  </si>
  <si>
    <t>Ведомости о церквях Шадринского уезда 1861-1918 гг. - ГА в г. Шадринске. Ф.И-206. Оп.1. Д.1. Л.416 об., 418 об.</t>
  </si>
  <si>
    <t>Прасковья Васильева *1751/52 +п. 1772.</t>
  </si>
  <si>
    <t>Антон Тимофеев БЕЛОУСОВ *1762 +п. 1807.</t>
  </si>
  <si>
    <t>Степан Тимофеев БЕЛОУСОВ *1773 +1828.</t>
  </si>
  <si>
    <t>Андрей Семенов БЕЛОУСОВ *1777 +1844.</t>
  </si>
  <si>
    <t>Федора Артемьева *1747/48 +п. 1755.</t>
  </si>
  <si>
    <t>Петр Артемьев БЕЛОУСОВ *1747/48 +п. 1770.</t>
  </si>
  <si>
    <t>Василей Артемьев БЕЛОУСОВ *1751/52 +п. 1770.</t>
  </si>
  <si>
    <t>Марья Артемьева *до 1755</t>
  </si>
  <si>
    <t>Агафья Артемьева *1754/55 +п. 1770.</t>
  </si>
  <si>
    <t>Ж1 (23.01.1839) - Анна Никифорова *1819 +20.02.1865 от горячки. Дочь Никифора Осипова НЕХОНОВА, кр-на с. Покровского.</t>
  </si>
  <si>
    <t>*10.07.1910</t>
  </si>
  <si>
    <t xml:space="preserve"> +4.09.1914 от скарлатины.</t>
  </si>
  <si>
    <t>Мария (Анна?) Терентьева</t>
  </si>
  <si>
    <t>*1.04.1848</t>
  </si>
  <si>
    <t>Ж1 - Таисия Иванова *1861/62 +4(6).05.1887 от чахотки. (Дочь Ивана ГОЛОХМАТОВА, кр-на Алепаевского завода?)</t>
  </si>
  <si>
    <t>/2. Анатолий Неофитов БЕЛОУСОВ *25(25).03.1892, с. Мироновское, +1927.</t>
  </si>
  <si>
    <t>Исповедная роспись Алексеевской церкви Алапаевского з-да 1794 г. - ГАСО. Ф.643. Оп.1. Д.303а.</t>
  </si>
  <si>
    <t>Ксения Терентьева</t>
  </si>
  <si>
    <t>*16.01.1859</t>
  </si>
  <si>
    <t>*13.05.1802</t>
  </si>
  <si>
    <t>*27.04.1824</t>
  </si>
  <si>
    <t>Евфимий Стефанов ПОПОВ *22.12.1906 +13.02.1907 от поноса.</t>
  </si>
  <si>
    <t>Восприемница: псаломщика дочь Евфросиния Григорьева ТОПОРКОВА.</t>
  </si>
  <si>
    <t>Тимофей Львов БЕЛОУСОВ</t>
  </si>
  <si>
    <t>Андрей Васильевич БЕЛОУСОВ</t>
  </si>
  <si>
    <t>/1. Дмитрий Викторович БЕЛОУСОВ</t>
  </si>
  <si>
    <t>Павел Александрович БЕЛОУСОВ</t>
  </si>
  <si>
    <t>Анфуса Петрова *12(14).04.1885.</t>
  </si>
  <si>
    <t>Метрическая книга Градо-Ирбитского Богоявленского собора 1885 г. - ГАСО. Ф.6. Оп.9. Д.1552.</t>
  </si>
  <si>
    <t>Параскева (Прасковья) Андреева (Андронова, 1879) *1859/60 +п. 1903.</t>
  </si>
  <si>
    <t>М (7.10.1879) - Степан Кирияков КАЛИНИН *27.03.1856 +6.06.1916. Кр-н с. Покровского.</t>
  </si>
  <si>
    <t xml:space="preserve"> +22.03.1898 от слабости.</t>
  </si>
  <si>
    <t>Ж - Матрена Иванова *1773/74 (или 1776/77, или 1780/81) +3.10.1844 от горячки.</t>
  </si>
  <si>
    <t>*1798</t>
  </si>
  <si>
    <t xml:space="preserve"> +1824</t>
  </si>
  <si>
    <t xml:space="preserve"> +9.06.1803</t>
  </si>
  <si>
    <t>*4.03.1806</t>
  </si>
  <si>
    <t>Михаил Иосифов БЕЛОУСОВ</t>
  </si>
  <si>
    <t>Алексей Иосифов БЕЛОУСОВ</t>
  </si>
  <si>
    <t>Ульян Осипов БЕЛОУСОВ</t>
  </si>
  <si>
    <t>Василий Кузьмин БЕЛОУСОВ</t>
  </si>
  <si>
    <t>Игнатий Кузьмин БЕЛОУСОВ</t>
  </si>
  <si>
    <t>Софрон Кузьмин БЕЛОУСОВ</t>
  </si>
  <si>
    <t>Игнатий Андреев ПОПОВ (ПОНОМАРЕВ)</t>
  </si>
  <si>
    <t xml:space="preserve"> +18.02.1871 от поноса.</t>
  </si>
  <si>
    <t>Михайло Афанасьев БЕЛОУСОВ *30.09.1811 +п. 1827.</t>
  </si>
  <si>
    <t xml:space="preserve"> +1811/23.</t>
  </si>
  <si>
    <t>Дело по обвинению дьячка Входо-Иерусалимской церкви Михаила Белоусова 1826-1827 гг. - ГАСО. Ф.12. Оп.1. Д.808.</t>
  </si>
  <si>
    <t xml:space="preserve"> +18.07.1910</t>
  </si>
  <si>
    <t>Наталья Александрова</t>
  </si>
  <si>
    <t>*28.10.1819</t>
  </si>
  <si>
    <t xml:space="preserve"> +п. 1843</t>
  </si>
  <si>
    <t>Восприемница: вдова священническая жена Евдокия Матвеева ЛУКАНИНА.</t>
  </si>
  <si>
    <t>Петр Родионов ПОПОВ БЕЛОУСОВ *1694 +п. 1722.</t>
  </si>
  <si>
    <t>Марья Родионова *1697 +п. 1717.</t>
  </si>
  <si>
    <t>Митрофан Родионов ПОПОВ *1703 +1753.</t>
  </si>
  <si>
    <t>Аристарх Александров БЕЛОУСОВ *4(7).04.1853, с. Мугайское, +30.09.1904, с. Чубаровское.</t>
  </si>
  <si>
    <t>Метрическая книга Пророко-Ильинской ц. села Мугайского 1853 г. - ГАСО. Ф.6. Оп.3. Д.93.</t>
  </si>
  <si>
    <t>Ж (24.05.1879) - Харитина Сосипатрова *2.10.1855 +п. 1898. Дочь Сосипатра Васильева ЗАГВОЗДКИНА, кр-на с. Покровского.</t>
  </si>
  <si>
    <t>*30.12.1870</t>
  </si>
  <si>
    <t xml:space="preserve"> +п. 1900</t>
  </si>
  <si>
    <t>Клавдия Семенова</t>
  </si>
  <si>
    <t>*5.11.1801</t>
  </si>
  <si>
    <t>Агриппина Семенова</t>
  </si>
  <si>
    <t>*23.06.1804</t>
  </si>
  <si>
    <t>С 29.07.1816 г. - дьячек Петропавловской церкви Петропавловской слободы, с 15.04.1828 г. - диакон.</t>
  </si>
  <si>
    <t>Ж - Елена Иванова *1798/99 +п. 1833.</t>
  </si>
  <si>
    <t>Обучался в Далматовском уездном училище. Дьячек в Градо-Осинском Успенском соборе (1839-1841). Диакон Покровской церкви с. Барнёвского (1862-1871).</t>
  </si>
  <si>
    <t>Иоанн (Иван) Александров БЕЛОУСОВ *1824 +30.03(1.04).1897 от старости, Нижне-Сергинский з-д.</t>
  </si>
  <si>
    <t>Иулиания (Ульяна) Александрова</t>
  </si>
  <si>
    <t xml:space="preserve"> +17.04.1903 от слабости.</t>
  </si>
  <si>
    <t>*18.01.1905</t>
  </si>
  <si>
    <t>*4.06.1906</t>
  </si>
  <si>
    <t xml:space="preserve">*15.05.1855 </t>
  </si>
  <si>
    <t xml:space="preserve">Кр-н с. Покровского. </t>
  </si>
  <si>
    <t>(14.09.1892)</t>
  </si>
  <si>
    <t>Мертворожденный сын</t>
  </si>
  <si>
    <t>Ж2 - Зинаида Ивановна Иванова *до 1960 +п. 1992. Из Ленинграда.</t>
  </si>
  <si>
    <t>Живёт в Артёмовском.</t>
  </si>
  <si>
    <t>*до 1975</t>
  </si>
  <si>
    <t>Ж - Лидия Егоровна Бабкина, 1992.</t>
  </si>
  <si>
    <t>Александр Андреев БЕЛОУСОВ *28.08.1838, с. Маслянское, +1900/04.</t>
  </si>
  <si>
    <t>М (12.07.1904, с. Шогрышское, - 7.06.1928) - Стефан Алексиевич КОРОВИН *1881/82 +п. 1928. Псаломщик Георгиевской церкви с. Мироновского (1904).</t>
  </si>
  <si>
    <t>Александра Александровна *1887/88 +п. 1928.</t>
  </si>
  <si>
    <t>МК Николаевской церкви села Шогрышского 1903 г. – ГАСО. Ф.6. Оп.14. Д.49.</t>
  </si>
  <si>
    <t>Григорий Евдокимов БЕЛОУСОВ</t>
  </si>
  <si>
    <t>Константин Михеев БЕЛОУСОВ</t>
  </si>
  <si>
    <t>Михаил Михеев БЕЛОУСОВ</t>
  </si>
  <si>
    <t>Александр Евдокимов БЕЛОУСОВ</t>
  </si>
  <si>
    <t>Кр-н с. Ильинского Катайского острога.</t>
  </si>
  <si>
    <t>(?). Евдокия (Родионова?) *1701/02 +п. 1710.</t>
  </si>
  <si>
    <t>(?). Ирина (Родионова?) *1707/08 +п. 1710.</t>
  </si>
  <si>
    <t>Окончил Далматовское духовное училище в 1868 г. С 1868 г. - и. д. пономаря Покровской церкви г. Верхотурья (1870). Псаломщик церкви с. Мугайского. С 1873 г. - псаломщик Алексеевской церкви Алапаевского з-да.</t>
  </si>
  <si>
    <t>Петр Адрианов ПОПОВ *19.06.1802 +1.08.1802.</t>
  </si>
  <si>
    <t>Обучался в Пермском духовном приходском училище. С 3.12.1823 - и. д. дьячка Входо-Иерусалимской церкви Нижнетагильского з-да.</t>
  </si>
  <si>
    <t>Клировая ведомость Входо-Иерусалимской церкви Нижнетагильского завода 1824 г. - ГАСО. Ф.602. Оп.1. Д.12. Л.4 об.-5.</t>
  </si>
  <si>
    <t>ИР Входо-Иерусалимской церкви Нижнетагильского завода 1785 г. - ГАСО. Ф.602. Оп.1. Д.6. Л.1 об.</t>
  </si>
  <si>
    <t>Андрей Степанов БЕЛОУСОВ</t>
  </si>
  <si>
    <t xml:space="preserve"> +5.08.1877 от горячки.</t>
  </si>
  <si>
    <t>*21.04.1835</t>
  </si>
  <si>
    <t xml:space="preserve"> +8.08.1835</t>
  </si>
  <si>
    <t>Ирина Терентьева</t>
  </si>
  <si>
    <t>*4.04.1837</t>
  </si>
  <si>
    <t xml:space="preserve"> +20.07.1840 от горячки.</t>
  </si>
  <si>
    <t>Агриппина Терентьева</t>
  </si>
  <si>
    <t>*23.06.1939</t>
  </si>
  <si>
    <t>*24.11.1840</t>
  </si>
  <si>
    <t>*21.09.1831</t>
  </si>
  <si>
    <t xml:space="preserve"> +6.07.1835 от горячки.</t>
  </si>
  <si>
    <t>*18.11.1834</t>
  </si>
  <si>
    <t>*22.01.1889</t>
  </si>
  <si>
    <t xml:space="preserve"> +23.02.1891 от коклюша.</t>
  </si>
  <si>
    <t>*22.11.1891</t>
  </si>
  <si>
    <t xml:space="preserve"> +23.11.1891 от слабости.</t>
  </si>
  <si>
    <t>Екатерина Григорьева</t>
  </si>
  <si>
    <t xml:space="preserve"> +7.12.1891 от слабости.</t>
  </si>
  <si>
    <t>Феодосия Львова (Леонтьева) *28.05.1869 +п. 1899.</t>
  </si>
  <si>
    <t>Призван в армию в 1941 г., рядовой.</t>
  </si>
  <si>
    <t>Жила в Алма-Ате.</t>
  </si>
  <si>
    <t>*11.02.1875</t>
  </si>
  <si>
    <t xml:space="preserve"> +12.03.1875</t>
  </si>
  <si>
    <t>*29.11.1875</t>
  </si>
  <si>
    <t>Ефросиния Андреева</t>
  </si>
  <si>
    <t xml:space="preserve"> +6.08.1875 от поноса.</t>
  </si>
  <si>
    <t>/1. Анна Ивановна</t>
  </si>
  <si>
    <t>Анна Павловна</t>
  </si>
  <si>
    <t>*29.07.1935</t>
  </si>
  <si>
    <t xml:space="preserve"> +31.08.2000</t>
  </si>
  <si>
    <t>*1937</t>
  </si>
  <si>
    <t>Жил в Екатеринбурге.</t>
  </si>
  <si>
    <t>*21.10.1900</t>
  </si>
  <si>
    <t>Христина Прохорова</t>
  </si>
  <si>
    <t>*10.03.1866</t>
  </si>
  <si>
    <t>*23.11.1868</t>
  </si>
  <si>
    <t>Григорий Яковлев БЕЛОУСОВ *1751 +п. 1774.</t>
  </si>
  <si>
    <t>С 1763 г. - пономарь Николаевской церкви Туринского з-да.</t>
  </si>
  <si>
    <t>С 1769 г. - 2-й священник Николаевской ц. Глинской сл.</t>
  </si>
  <si>
    <t>С 1759 г. - 2-й пономарь Покровской церкви с. Покровского. Дьячек (п. 1774).</t>
  </si>
  <si>
    <t>Семен Семенов БЕЛОУСОВ *1742/43 +1778/99.</t>
  </si>
  <si>
    <t xml:space="preserve"> +4.06.1884 от грыжи.</t>
  </si>
  <si>
    <t>*12.12.1909</t>
  </si>
  <si>
    <t xml:space="preserve"> +5.04.1978</t>
  </si>
  <si>
    <t>Горнорабочий.</t>
  </si>
  <si>
    <t>*25.09.1912</t>
  </si>
  <si>
    <t>*13.09.1996</t>
  </si>
  <si>
    <t>*22.05.2002</t>
  </si>
  <si>
    <t>*1810/11</t>
  </si>
  <si>
    <t xml:space="preserve"> +п. 1831</t>
  </si>
  <si>
    <t>Взят в рекруты в 1831 г.</t>
  </si>
  <si>
    <t>*24.02.1847</t>
  </si>
  <si>
    <t xml:space="preserve"> +26.02.1847 от родимца.</t>
  </si>
  <si>
    <t xml:space="preserve"> +п. 1855</t>
  </si>
  <si>
    <t xml:space="preserve"> +16.03.1880 от родимца.</t>
  </si>
  <si>
    <t>Наталья Терентьева</t>
  </si>
  <si>
    <t>Евдокия Иосифова</t>
  </si>
  <si>
    <t>*1.03.1808</t>
  </si>
  <si>
    <t xml:space="preserve"> +24.08.1828 от горячки.</t>
  </si>
  <si>
    <t>*21.05.1907</t>
  </si>
  <si>
    <t xml:space="preserve"> +28.05.1907</t>
  </si>
  <si>
    <t>*26.04.1909</t>
  </si>
  <si>
    <t>*6.12.1910</t>
  </si>
  <si>
    <t xml:space="preserve"> +30.01.1911 от слабости.</t>
  </si>
  <si>
    <t>*23.07.1912</t>
  </si>
  <si>
    <t xml:space="preserve"> +3.08.1912</t>
  </si>
  <si>
    <t>*3.07.1913</t>
  </si>
  <si>
    <t>Аврам Петров БЕЛОУСОВ</t>
  </si>
  <si>
    <t>Тимофей Петров БЕЛОУСОВ</t>
  </si>
  <si>
    <t>Яков Петров БЕЛОУСОВ</t>
  </si>
  <si>
    <t>*21.04.1803</t>
  </si>
  <si>
    <t xml:space="preserve"> +24.07.1805</t>
  </si>
  <si>
    <t>Евдокия Никифорова</t>
  </si>
  <si>
    <t>*1.08.1806</t>
  </si>
  <si>
    <t>Ефросинья Никифорова</t>
  </si>
  <si>
    <t>*25.09.1810</t>
  </si>
  <si>
    <t xml:space="preserve"> +п. 1835</t>
  </si>
  <si>
    <t>*1.03.1813</t>
  </si>
  <si>
    <t>Наталья Никифорова</t>
  </si>
  <si>
    <t>*26.08.1815</t>
  </si>
  <si>
    <t>Священник Преображенской ц. Невьянского з-да (1748). Священник Николаевской ц. Туринского з-да (1751-1775).</t>
  </si>
  <si>
    <t>Ж1 (1833) - Ольга Павлова *1807/08 +2.08.1836 от родов. Дочь Павла Яковлева ФАДЕЕВА, кр-на с. Покровского.</t>
  </si>
  <si>
    <t xml:space="preserve"> +25.11.1904 от родимца.</t>
  </si>
  <si>
    <t>Ж - Любовь Павловна Гончарова.</t>
  </si>
  <si>
    <t>Евгения Альбертовна</t>
  </si>
  <si>
    <t>М - NN.</t>
  </si>
  <si>
    <t>Наталья Альбертовна</t>
  </si>
  <si>
    <t>М (23.01.1895) - Евдоким Владимиров ЧЕРЕМНЫХ *26.02.1871 +п. 1916. Отставной унтер-офицер.</t>
  </si>
  <si>
    <t>Ж (1865) - Матрена Дмитриева *1843/44 +13.09.1912. Дочь Дмитрия Никифорова ПЛЕХАНОВА, кр-на с. Покровского.</t>
  </si>
  <si>
    <t>Пелагия Андреева *5.10.1872 +28.10.1872 от родимца.</t>
  </si>
  <si>
    <t>М (16.01.1898) - Иустин Димитриев ПОНОМАРЕВ *1871/72 +п. 1915. Рядовой (1898).</t>
  </si>
  <si>
    <t>Алексей Андреев ПОПОВ *5.10.1872 +26.11.1872 от поноса.</t>
  </si>
  <si>
    <t>Екатерина Васильева</t>
  </si>
  <si>
    <t>*11.1906</t>
  </si>
  <si>
    <t xml:space="preserve"> +10.12.1906 от слабости.</t>
  </si>
  <si>
    <t>*2.09.1910</t>
  </si>
  <si>
    <t xml:space="preserve"> +10.04.1911 от кашля.</t>
  </si>
  <si>
    <t>Татьяна Васильева</t>
  </si>
  <si>
    <t>*1.01.1912</t>
  </si>
  <si>
    <t>*5.04.1913</t>
  </si>
  <si>
    <t xml:space="preserve"> +26.07.1913</t>
  </si>
  <si>
    <t>*8.08.1914</t>
  </si>
  <si>
    <t xml:space="preserve"> +12.06.1915</t>
  </si>
  <si>
    <t>Клавдия Иванова *3(5).11.1870.</t>
  </si>
  <si>
    <t>МК Вознесенской ц. Михайловского з-да 1870 г. - ГАСО. Ф.6. Оп.9. Д.212.</t>
  </si>
  <si>
    <t>*13.02.1891</t>
  </si>
  <si>
    <t>*20.02.1893</t>
  </si>
  <si>
    <t>*1.07.1894</t>
  </si>
  <si>
    <t>Анна Федорова</t>
  </si>
  <si>
    <t>*3.02.1896</t>
  </si>
  <si>
    <t>Таисья Федорова</t>
  </si>
  <si>
    <t>*9.05.1898</t>
  </si>
  <si>
    <t>*22.12.1899</t>
  </si>
  <si>
    <t>*8.03.1884</t>
  </si>
  <si>
    <t>Феоктиста Петрова *1845/46 +п. 1862.</t>
  </si>
  <si>
    <t>ГАШ. Ф.358. Оп.1. Д.21. Л.257.</t>
  </si>
  <si>
    <t>/2. Александр Неофитов БЕЛОУСОВ (ХЛЕБИН, 1900) *30.08(1.09).1888, с. Мироновское, +п. 1900.</t>
  </si>
  <si>
    <t>Ж - Анна Афанасьева *1804/05 +1(3).03.1885 от старости.</t>
  </si>
  <si>
    <t>Восприемник: диакон Василий Гаврилов ХЛЫНОВ.</t>
  </si>
  <si>
    <t>Взят в рекруты в 1820 г., рядовой.</t>
  </si>
  <si>
    <t>*13.02.1806</t>
  </si>
  <si>
    <t>*19.10.1805</t>
  </si>
  <si>
    <t>Неонилла Васильева</t>
  </si>
  <si>
    <t xml:space="preserve"> +2.12.1805</t>
  </si>
  <si>
    <t>Мария Васильева</t>
  </si>
  <si>
    <t>*1.04.1808</t>
  </si>
  <si>
    <t xml:space="preserve"> +26.04.1810</t>
  </si>
  <si>
    <t>*9.06.1811</t>
  </si>
  <si>
    <t xml:space="preserve"> +1.04.1883</t>
  </si>
  <si>
    <t xml:space="preserve"> +30.03.1874 от чахотки.</t>
  </si>
  <si>
    <t xml:space="preserve"> +3.06.1874 от поноса.</t>
  </si>
  <si>
    <t xml:space="preserve"> +17.06.1874 от родимца.</t>
  </si>
  <si>
    <t>*22.04.1903</t>
  </si>
  <si>
    <t>*28.07.1904</t>
  </si>
  <si>
    <t>*29.08.1906</t>
  </si>
  <si>
    <t>Таисья Александрова</t>
  </si>
  <si>
    <t>*6.10.1907</t>
  </si>
  <si>
    <t xml:space="preserve"> +30.08.1908</t>
  </si>
  <si>
    <t>*13.12.1908</t>
  </si>
  <si>
    <t xml:space="preserve"> +7.04.1912 от оспы.</t>
  </si>
  <si>
    <t>*18.06.1910</t>
  </si>
  <si>
    <t xml:space="preserve"> +п. 1913.</t>
  </si>
  <si>
    <t>В 1770 г. жила в дер. Чюпиной с. Кособоковского на подворье у Луки Иванова ГУСТОКАШИНА.</t>
  </si>
  <si>
    <t>М - Иван Ксенофонтов КРИВОШЕИН. Кр-н с. Покровского.</t>
  </si>
  <si>
    <t>М - Иван Семенов ВОРОБЬЕВ *1821/22 +п. 1843. Кр-н с. Покровского.</t>
  </si>
  <si>
    <t>Ж - Пелагия Васильева *1746/47 +1795/99. Дочь Василия ЗЕЛЕНЦОВА, посадского г. Верхотурья.</t>
  </si>
  <si>
    <t>Обучался в высшем отделении Далматовского уездного училища (1843). В 1843 г. определен послушником Соликамского монастыря. С 1.12.1844 г. - пономарь Николаевской церкви Тюшевского з-да. 19.03.1847 г. переведен к Свято-Троицкому собору г. Красноуфимска (1851). Дьячек (1855). Псаломщик в с. Гарашинском (1862). Дьячек (1868).</t>
  </si>
  <si>
    <t>Василий Александров БЕЛОУСОВ *ок. 1827 +1868.</t>
  </si>
  <si>
    <t>Екатерина Васильева *24(27).11.1855 +п. 1869.</t>
  </si>
  <si>
    <t>Ж - Афанасия (Стефания, 1850) Феодорова *ок. 1830 +п. 1869.</t>
  </si>
  <si>
    <t>Александр (Алексий, 1808) Павлов БЕЛОУСОВ *5.09.1807 +п. 1808.</t>
  </si>
  <si>
    <t>Клировые ведомости Красноуфимского уезда 1851 г. - ГАПК. Ф.542. Оп.1. Д.1. Л.6 об.-7.</t>
  </si>
  <si>
    <t xml:space="preserve">Ж (13.01.1847) - Александра Иванова *4(6).03.1829 +п. 1867. Дочь священника Вознесенской церкви Михайловского з-да Иоанна Иоаннова БЕЛЬТЮКОВА и его жены Стефаниды Михайловой. 
</t>
  </si>
  <si>
    <t>Ж1 (30.01.1881) - Александра Николаева *1859 +1888/93. Дочь Николая Андреева ТЕПИКИНА-ПЛЯСУНОВА, служителя Нижне-Сергинского з-да, мещанина г. Далматова.</t>
  </si>
  <si>
    <t>М - Егор Яковлевич ПИСЧИКОВ *25.08.1910 +1983.</t>
  </si>
  <si>
    <t>Николай Александров БЕЛОУСОВ *ок. 1826 +п. 1867.</t>
  </si>
  <si>
    <t>Обучался в низшем отделении Далматовского уездного училища. С 1.09.1842 г. - пономарь Сретенской церкви с. Романовского Соликамского уезда.</t>
  </si>
  <si>
    <t>Константин Львов БЕЛОУСОВ</t>
  </si>
  <si>
    <t>Максим Львов БЕЛОУСОВ</t>
  </si>
  <si>
    <t>Степан Львов БЕЛОУСОВ</t>
  </si>
  <si>
    <t>Николай Львов БЕЛОУСОВ</t>
  </si>
  <si>
    <t>Ефим Илларионов БЕЛОУСОВ</t>
  </si>
  <si>
    <t>Федор Ларионов БЕЛОУСОВ</t>
  </si>
  <si>
    <t>Терентий Ларионов БЕЛОУСОВ</t>
  </si>
  <si>
    <t>Игнатий Ларионов БЕЛОУСОВ</t>
  </si>
  <si>
    <t>Феоктиста Васильева</t>
  </si>
  <si>
    <t>*8.11.1894</t>
  </si>
  <si>
    <t>*16.06.1897</t>
  </si>
  <si>
    <t xml:space="preserve"> +15.06.1898 от оспы.</t>
  </si>
  <si>
    <t>*15.11.1898</t>
  </si>
  <si>
    <t>Елена Васильева</t>
  </si>
  <si>
    <t>*20.05.1900</t>
  </si>
  <si>
    <t>*20.06.1901</t>
  </si>
  <si>
    <t>*19.09.1902</t>
  </si>
  <si>
    <t>*9.07.1905</t>
  </si>
  <si>
    <t>Елизавета Васильева</t>
  </si>
  <si>
    <t>*3.09.1906</t>
  </si>
  <si>
    <t>*27.10.1873</t>
  </si>
  <si>
    <t xml:space="preserve"> +6.05.1875</t>
  </si>
  <si>
    <t>*4.11.1852</t>
  </si>
  <si>
    <t>Евлампия (Олимпиада) Яковлева</t>
  </si>
  <si>
    <t>*9.10.1846</t>
  </si>
  <si>
    <t>*10.02.1849</t>
  </si>
  <si>
    <t>Кр-н с. Покровского. Неграмотный.</t>
  </si>
  <si>
    <t>*19.10.1880</t>
  </si>
  <si>
    <t>*11.12.1880</t>
  </si>
  <si>
    <t>*18.12.1880</t>
  </si>
  <si>
    <t>*10.09.1892</t>
  </si>
  <si>
    <t xml:space="preserve"> +10.09.1892</t>
  </si>
  <si>
    <t>Евграф Андреев ПОПОВ</t>
  </si>
  <si>
    <t>*1.10.1851</t>
  </si>
  <si>
    <t>с. 230-231; Справочная книжка за 1904 год</t>
  </si>
  <si>
    <t>Павел Михайлов БЕЛОУСОВ *1890/91 +п. 1915.</t>
  </si>
  <si>
    <t>МК Вознесенской ц. Михайловского з-да 1858 г. - ГАСО. Ф.6. Оп.1. Д.337.</t>
  </si>
  <si>
    <t xml:space="preserve"> +1.02.1849 от родимца.</t>
  </si>
  <si>
    <t>Агафья Терентьева</t>
  </si>
  <si>
    <t>*3.12.1777</t>
  </si>
  <si>
    <t>*28.01.1770</t>
  </si>
  <si>
    <t>*19.09.1856</t>
  </si>
  <si>
    <t>*8.06.1887</t>
  </si>
  <si>
    <t>*1896/1902</t>
  </si>
  <si>
    <t>Мария Прокопьева</t>
  </si>
  <si>
    <t>*28.10.1903</t>
  </si>
  <si>
    <t>Анфуса Прокопьева</t>
  </si>
  <si>
    <t>Александра Александрова</t>
  </si>
  <si>
    <t xml:space="preserve"> +3.04.1894 от старости.</t>
  </si>
  <si>
    <t>М (1856) - Яков Никитин ГОРБУНОВ *1831/32 +1879/94. Кр-н с. Покровского.</t>
  </si>
  <si>
    <t>Кр-н села Покровского.</t>
  </si>
  <si>
    <t>Ж (12.01.1877) - Дарья Иосифова *1856/57 +п. 1895. Дочь Иосифа Терентьева ГОРБУНОВА, кр-на с. Покровского.</t>
  </si>
  <si>
    <t>(пасынок). Петр Зотиев АБАКУМОВ (Прохоров БЕЛОУСОВ) *1858/59 +25.04.1906 от чахотки.</t>
  </si>
  <si>
    <t>Прасковья Яковлева *25.07.1864 +1867 от кори, с. Сухоборское.</t>
  </si>
  <si>
    <t>Восприемник: сей церкви диакон Александр Дмитриев ОСОКИН и жена сына обер-офицерского Параскева Фирсова ФОМИНЦЕВА.</t>
  </si>
  <si>
    <t>Анна Михеева</t>
  </si>
  <si>
    <t>*19.07.1913</t>
  </si>
  <si>
    <t xml:space="preserve"> +20.08.1913</t>
  </si>
  <si>
    <t>*28.05.1894</t>
  </si>
  <si>
    <t>*10.08.1895</t>
  </si>
  <si>
    <t>*16.12.1896</t>
  </si>
  <si>
    <t>*2.07.1899</t>
  </si>
  <si>
    <t>*5.11.1900</t>
  </si>
  <si>
    <t>Мария Львова</t>
  </si>
  <si>
    <t>Феоктиста Иванова</t>
  </si>
  <si>
    <t>Евгений Капитонов БЕЛОУСОВ *7(12).03.1888.</t>
  </si>
  <si>
    <t>Павел Капитонов БЕЛОУСОВ *2(7).03.1894 +25(27).09.1894 от родимца.</t>
  </si>
  <si>
    <t>Клементей (Климко) Петров БЕЛОУСОВ *1677 +п. 1719.</t>
  </si>
  <si>
    <t>Григорей Михайлов БЕЛОУСОВ *п. 1680 +п. 1719.</t>
  </si>
  <si>
    <t xml:space="preserve"> +1.08.1905 от поноса.</t>
  </si>
  <si>
    <t>Сосипатр Никифоров БЕЛОУСОВ</t>
  </si>
  <si>
    <t>Иосиф (Осип) Андреев БЕЛОУСОВ</t>
  </si>
  <si>
    <t>Мокий Петров БЕЛОУСОВ</t>
  </si>
  <si>
    <t>Ж - Анна Михайлова *1735/36 +13.06.1811. Дочь Михаила Матвеева БОЧКАРЕВА, кр-на с. Покровского, и Офимьи Васильевой ЧАПУРИНОЙ из дер. Михалевой Невьянской сл. (Алапаевского з-да?).</t>
  </si>
  <si>
    <t>/1. Мария Неофитова (ХЛЕБИНА, 1900) *9(11).06.1885, с. Мироновское, +п. 1905.</t>
  </si>
  <si>
    <t>Дарья Кириллова</t>
  </si>
  <si>
    <t>*18.03.1843</t>
  </si>
  <si>
    <t>МК Преображенской церкви Нижне-Синячихинского з-да 1874-1877 гг. - ГАСО. Ф.6. Оп.22. Д.22.</t>
  </si>
  <si>
    <t>Александра Андреева *до 1860 +п. 1875.</t>
  </si>
  <si>
    <t>/2. Борис Неофитов БЕЛОУСОВ *30(30).04.1891, с. Мироновское, +1.05.1891 от недоноса, с. Мироновское.</t>
  </si>
  <si>
    <t>Окончила Байкальский экономический университет. Экономист. Живёт в г. Ангарске.</t>
  </si>
  <si>
    <t>*16.03.1869</t>
  </si>
  <si>
    <t>*13.05.1869</t>
  </si>
  <si>
    <t>*16.12.1870</t>
  </si>
  <si>
    <t xml:space="preserve"> +10.11.1889 от поноса.</t>
  </si>
  <si>
    <t xml:space="preserve"> +13.07.1895 от поноса.</t>
  </si>
  <si>
    <t xml:space="preserve"> +7.11.1895 от скарлатины.</t>
  </si>
  <si>
    <t xml:space="preserve"> +13.11.1895 от поноса.</t>
  </si>
  <si>
    <t>Иустиния Константинова</t>
  </si>
  <si>
    <t>Мариамна (Маремьяна) Прокопьева</t>
  </si>
  <si>
    <t>Иван Прокопьев БЕЛОУСОВ *23.12.1884 +28.12.1884 от слабости.</t>
  </si>
  <si>
    <t>Окончил Екатеринбургское духовное училище в 1879 г. С 17.10.1789 г. по 20.06.1882 г. - сверхштатный псаломщик Далматовского Успенского монастыря. С 1.09.1882 г. - второй псаломщик Свято-Троицкой церкви с. Нижне-Муллинского Пермского уезда. С 19.11.1897 г. по 20.11.1898 г. - учитель пения в Большакинской церковно-приходской школе. Диакон в церкви с. Серафимовского Оханского уезда, потом - священник.</t>
  </si>
  <si>
    <t>Ж (10.10.1882, г. Пермь) - Евдокия Андреева *7.07.1862 +п. 1895. Дочь Андрея Степановича ИГНАТЬЕВА, мещанина г. Перми.</t>
  </si>
  <si>
    <t>Мефодий Васильевич БЕЛОУСОВ *12.06.1862, с. Гарашинское Камышловского уезда, +п. 1922.</t>
  </si>
  <si>
    <t>Клировые ведомости церквей Верхотурского уезда 1807 г. – ГАСО. Ф.6. Оп.2. Д.426. Л.5 об., 27 об.-29 об., 145 об.-146 об., 160 об.-161 об., 173 об., 181 об.</t>
  </si>
  <si>
    <t>МК Крестовоздвиженской церкви с. Иргинского 1851 г. - ГАСО. Ф.6. Оп.1. Д.319.</t>
  </si>
  <si>
    <t>МК Крестовоздвиженской церкви с. Иргинского 1852 г. - ГАСО. Ф.6. Оп.1. Д.324.</t>
  </si>
  <si>
    <t>*30.09.1847</t>
  </si>
  <si>
    <t xml:space="preserve"> +п. 1770</t>
  </si>
  <si>
    <t>МК Богоявленского собора г. Екатеринбурга 1876 г. - ГАСО. Ф.6. Оп.1. Д.291.</t>
  </si>
  <si>
    <t>Тамара Николаевна</t>
  </si>
  <si>
    <t>*1949, Кандава, Латвия.</t>
  </si>
  <si>
    <t>Живёт в г. Валмиера, Латвия.</t>
  </si>
  <si>
    <t>М1 - Дайнис N.</t>
  </si>
  <si>
    <t>М2 - Петр Апсите.</t>
  </si>
  <si>
    <t>Иван Александров БЕЛОУСОВ</t>
  </si>
  <si>
    <t>Иван Львов БЕЛОУСОВ</t>
  </si>
  <si>
    <t>Погиб на гражданской войне.</t>
  </si>
  <si>
    <t xml:space="preserve"> +16.05.1917 от чахотки.</t>
  </si>
  <si>
    <t>Материалы выполнения программы описания церковных зданий, монастырей и приходов Пермской губернии (Оханского, Верхотурского, Ирбитского уездов) Пермской ученой архивной комиссией (том I) 1901-1902 гг. - ГАПК. Ф.297. Оп.1. Д.1171. Л.51.</t>
  </si>
  <si>
    <t>Обучался в семинарии, высший грамматический класс. С 1804 г. - дьячек Акинфиевской ц. Висимо-Уткинского з-да.</t>
  </si>
  <si>
    <t>Ф.6. Оп.3. Д.345. Т.4. Л.1255 об.</t>
  </si>
  <si>
    <t>Михаил Львов БЕЛОУСОВ</t>
  </si>
  <si>
    <t>Василий Прокопьевич БЕЛОУСОВ</t>
  </si>
  <si>
    <t>Корнилий Прокопьев БЕЛОУСОВ</t>
  </si>
  <si>
    <t>Иван Прокопьев БЕЛОУСОВ</t>
  </si>
  <si>
    <t>Федор Прокопьев БЕЛОУСОВ</t>
  </si>
  <si>
    <t>Артемий Прокопьевич БЕЛОУСОВ</t>
  </si>
  <si>
    <t>Петр Прокопьевич БЕЛОУСОВ</t>
  </si>
  <si>
    <t>Евгений Андреев БЕЛОУСОВ</t>
  </si>
  <si>
    <t>Павел Андреев БЕЛОУСОВ</t>
  </si>
  <si>
    <t>Ефим Андреев БЕЛОУСОВ</t>
  </si>
  <si>
    <t>Иосиф Константинов БЕЛОУСОВ</t>
  </si>
  <si>
    <t>Петр Константинов БЕЛОУСОВ</t>
  </si>
  <si>
    <t>Василий Константинов БЕЛОУСОВ</t>
  </si>
  <si>
    <t>Александр Константинов БЕЛОУСОВ</t>
  </si>
  <si>
    <t>Иван Клементьев БЕЛОУСОВ</t>
  </si>
  <si>
    <t>Михаил Клементьев БЕЛОУСОВ</t>
  </si>
  <si>
    <t>Лев Клементьевич БЕЛОУСОВ</t>
  </si>
  <si>
    <t>Аммос Львов БЕЛОУСОВ</t>
  </si>
  <si>
    <t>Петр Львов БЕЛОУСОВ</t>
  </si>
  <si>
    <t>Федор Титов БЕЛОУСОВ *1718 +п. 1719.</t>
  </si>
  <si>
    <t>Ж - Наталья Савина *1743/44 +16.02.1807.</t>
  </si>
  <si>
    <t>*1773/74</t>
  </si>
  <si>
    <t xml:space="preserve"> +27.06.1842</t>
  </si>
  <si>
    <t>Ефимия Андреева</t>
  </si>
  <si>
    <t>*1794/95</t>
  </si>
  <si>
    <t xml:space="preserve"> +1832/33</t>
  </si>
  <si>
    <t>Федор Львов БЕЛОУСОВ</t>
  </si>
  <si>
    <t>Даниил Львов БЕЛОУСОВ</t>
  </si>
  <si>
    <t>Фотий Львов БЕЛОУСОВ</t>
  </si>
  <si>
    <t>Илия Семенов БЕЛОУСОВ *1748/49 +п. 1751.</t>
  </si>
  <si>
    <t>Артемей Андреев ПОПОВ *1761 +1833.</t>
  </si>
  <si>
    <t>Андрей Андреев БЕЛОУСОВ *15(16).08.1880.</t>
  </si>
  <si>
    <t>М (1912) - Александр Федоров ХМЕЛЕВ *11.12.1893 +п. 1912. Кр-н с. Покровского.</t>
  </si>
  <si>
    <t>Василий Степанов БЕЛОУСОВ *1831 +7(10).01.1880 от горячки.</t>
  </si>
  <si>
    <t>Августа Кириллова *15(16).11.1881.</t>
  </si>
  <si>
    <t>Степан Андреев БЕЛОУСОВ *1799 +7(9).02.1881 от старости.</t>
  </si>
  <si>
    <t>1640 – Л.69 об.</t>
  </si>
  <si>
    <t>1641 – Л.75.</t>
  </si>
  <si>
    <t>1645 – Л.21 об., 25, 78, 119.</t>
  </si>
  <si>
    <t>1649 – Л.81 об.</t>
  </si>
  <si>
    <t>1652 – Л.25 об., 40 об.</t>
  </si>
  <si>
    <t>1657 – Л.79-79 об., 83 об.</t>
  </si>
  <si>
    <t>Мария Андреева *29.03.1749 +19.06.1825 от старости.</t>
  </si>
  <si>
    <t>Ж2 (1882) - Анастасия Гурьянова *23.10.1859 +26.02.1894 от болезни сердца. Дочь Гурьяна Андреева БОЧКАРЕВА (СОКОЛОВА), кр-на с. Покровского. В первом браке (30.01.1880) замужем за Евгением Дорофеевым ПОЛИКАРПОВЫМ *1847/48 +1880/82, кр-ном с. Покровского.</t>
  </si>
  <si>
    <t>Кр-н с. Покровского. В бегах на Колывано-Воскресенских з-дах (1755-1763). Жил в Усть-Ламинской сл. (1755), потом в дер. Чюпиной с. Кособоковского у брата Василия Игнатьева БЕЛОУСОВА (1770).</t>
  </si>
  <si>
    <t>Кр-н с. Покровского, в бегах (1755-1763). Жил в дер. Чюпиной Усть-Ламинской сл. (1755).</t>
  </si>
  <si>
    <t>Николай Васильев БЕЛОУСОВ *28.11(3.12).1850 +23(25).02.1851 от родимца.</t>
  </si>
  <si>
    <t>Николай Васильев БЕЛОУСОВ *6(8).12.1851 +8(10).12.1851 от родимца.</t>
  </si>
  <si>
    <t>Василий Иванов БЕЛОУСОВ *22(26).12.1847.</t>
  </si>
  <si>
    <t>Владимир Капитонов БЕЛОУСОВ *13(15).11.1884.</t>
  </si>
  <si>
    <t xml:space="preserve"> +5.09.1876 от родимца.</t>
  </si>
  <si>
    <t>Михайло Артемьев БЕЛОУСОВ *1759/60 +п. 1770.</t>
  </si>
  <si>
    <t>Игнатей Артемьев БЕЛОУСОВ *1760/61 +п. 1770.</t>
  </si>
  <si>
    <t>Гавриил Артемьев БЕЛОУСОВ *1762/63 +п. 1770.</t>
  </si>
  <si>
    <t>МК Флоро-Лаврской церкви с. Клевакинского 1879 г. - ГАСО. Ф.6. Оп.6. Д.90Б.</t>
  </si>
  <si>
    <t>ИР Алексеевской церкви Алапаевского з-да 1874 г. - ГАСО. Ф.6. Оп.22. Д.19.</t>
  </si>
  <si>
    <t xml:space="preserve"> +2.04.1817</t>
  </si>
  <si>
    <t xml:space="preserve"> +1786</t>
  </si>
  <si>
    <t>Евдокия Артемьева</t>
  </si>
  <si>
    <t>*1793/94</t>
  </si>
  <si>
    <t>Афанасия Артемьева</t>
  </si>
  <si>
    <t>*1796/97</t>
  </si>
  <si>
    <t xml:space="preserve"> +п. 1824</t>
  </si>
  <si>
    <t>Ж (1892) - Мария Никанорова *11.02.1870 +29.09.1917 от чахотки. Дочь Никанора Никифорова ОЗНОБИХИНА, кр-на с. Покровского.</t>
  </si>
  <si>
    <t>Параскева Тимофеева</t>
  </si>
  <si>
    <t>Восприемник: псаломщический сын Иоанн Васильев Топорков.</t>
  </si>
  <si>
    <t xml:space="preserve"> +24.01.1894 от оспы.</t>
  </si>
  <si>
    <t>М - Алексей Яковлев ЯГОВИТИН *1872/73 +п. 1892. Кр-н с. Покровского.</t>
  </si>
  <si>
    <t>Ж (19.11.1908) - Елена Федоровна *1889 +1972. Дочь Федора Иванова СОКОЛОВА, кр-на с. Покровского.</t>
  </si>
  <si>
    <t>Парасковья Герасимова *1714 +п. 1721.</t>
  </si>
  <si>
    <t>Дьячек Входо-Иерусалимской ц. Нижнетагильского з-да (1782-1785), священник Акинфиевской ц. Висимо-Уткинского з-да.</t>
  </si>
  <si>
    <t>Ж - N Георгиева *до 1796 +п. 1811. Дочь Георгия ПОПОВА, священника Акинфиевской церкви Висимо-Уткинского з-да.</t>
  </si>
  <si>
    <t>Марфа Софронова</t>
  </si>
  <si>
    <t>*1827/28</t>
  </si>
  <si>
    <t xml:space="preserve"> +п. 1864</t>
  </si>
  <si>
    <t xml:space="preserve"> +п. 1834</t>
  </si>
  <si>
    <t xml:space="preserve"> +25.01.1909 от скарлатины.</t>
  </si>
  <si>
    <t>*28.03.1909</t>
  </si>
  <si>
    <t xml:space="preserve"> +2.04.1909 от слабости.</t>
  </si>
  <si>
    <t>Макрина Евдокимова</t>
  </si>
  <si>
    <t>Александра Никандрова</t>
  </si>
  <si>
    <t>*10.03.1916</t>
  </si>
  <si>
    <t xml:space="preserve"> +26.06.1916</t>
  </si>
  <si>
    <t>*1919</t>
  </si>
  <si>
    <t>М (14.01.1913) - Федор Михайлов ХАЛЯМИН *1892/93 +п. 1913. Кр-н дер. Малой Трифановой.</t>
  </si>
  <si>
    <t>Ж (30.01.1913) - Агриппина Петрова *15.06.1891 +п. 1915. Дочь Петра Артемьева Воробьева, кр-на с. Покровского, и Евфимии Петровны Соколовой.</t>
  </si>
  <si>
    <t>М (13.10.1913) - Василий Платонов Синюхин *1886/87 +п. 1913. Кр-н дер. Малой Трифановой.</t>
  </si>
  <si>
    <t>Татьяна Альбертовна</t>
  </si>
  <si>
    <t>Ж - Лейла Магомедовна N *16.02.1960. Повар.</t>
  </si>
  <si>
    <t>Ж - Светлана Владимировна Ксель *7.01.1974, пос. Буланаш. Живёт в г. Дюссельдорф, Германия.</t>
  </si>
  <si>
    <t>XV</t>
  </si>
  <si>
    <t>*1.01.1859</t>
  </si>
  <si>
    <t>*2.04.1861</t>
  </si>
  <si>
    <t xml:space="preserve"> +19.07.1861 от родимца.</t>
  </si>
  <si>
    <t>Александра Петрова</t>
  </si>
  <si>
    <t>*3.11.1862</t>
  </si>
  <si>
    <t>МК Николаевской церкви Верхне-Туринского завода 1894 г. - ГАСО. Ф.6. Оп.20. Д.141. Л.96 об.</t>
  </si>
  <si>
    <t>Рахиль Вениаминова *1(30).11.1896, Верхне-Туринский завод.</t>
  </si>
  <si>
    <t>МК Николаевской церкви Верхне-Туринского завода 1896 г. - ГАСО. Ф.6. Оп.20. Д.147. Л.90 об.</t>
  </si>
  <si>
    <t>*5.04.1834</t>
  </si>
  <si>
    <t xml:space="preserve"> +26.07.1834 от родимца.</t>
  </si>
  <si>
    <t>Зиновия Прохорова</t>
  </si>
  <si>
    <t>*30.10.1837</t>
  </si>
  <si>
    <t>Устинья Прохорова</t>
  </si>
  <si>
    <t>*2.10.1839</t>
  </si>
  <si>
    <t xml:space="preserve"> +26.01.1840 от родимца.</t>
  </si>
  <si>
    <t>Анастасия Прохорова</t>
  </si>
  <si>
    <t>*21.12.1840</t>
  </si>
  <si>
    <t xml:space="preserve"> +22.09.1841</t>
  </si>
  <si>
    <t>*17.02.1842</t>
  </si>
  <si>
    <t>*26.02.1844</t>
  </si>
  <si>
    <t xml:space="preserve"> +п. 1915</t>
  </si>
  <si>
    <t>Александра Прохорова</t>
  </si>
  <si>
    <t>*20.04.1846</t>
  </si>
  <si>
    <t>*5.11.1849</t>
  </si>
  <si>
    <t>XVI</t>
  </si>
  <si>
    <t>М (11.11.1822) - Тимофей Леонтьев СТРИГАНОВ *22.01.1800 +п. 1850. Кр-н с. Покровского дер. Ключи.</t>
  </si>
  <si>
    <t>В 1624 г. жил с братом Гаврилком в дер. Белоусовой Тагильской сл. Кр-н Тагильской волости (1645).</t>
  </si>
  <si>
    <t>Пашенный кр-н дер. Белоусовой над Мугаем Тагильской сл.</t>
  </si>
  <si>
    <t>Кр-н дер. Белоусовой.</t>
  </si>
  <si>
    <t>Трофим Васильев БЕЛОУСОВ</t>
  </si>
  <si>
    <t>Михаил Васильев БЕЛОУСОВ</t>
  </si>
  <si>
    <t>Иван Григорьевич БЕЛОУСОВ</t>
  </si>
  <si>
    <t>Тимофей Григорьев БЕЛОУСОВ</t>
  </si>
  <si>
    <t>Александр Григорьев БЕЛОУСОВ</t>
  </si>
  <si>
    <t>Георгий Андреев БЕЛОУСОВ</t>
  </si>
  <si>
    <t>Прокопий Андреев БЕЛОУСОВ</t>
  </si>
  <si>
    <t>Анисим Уваров БЕЛОУСОВ</t>
  </si>
  <si>
    <t>Дмитрий Петров БЕЛОУСОВ</t>
  </si>
  <si>
    <t>Петр Петров БЕЛОУСОВ</t>
  </si>
  <si>
    <t>Ж1 (14.02.1804) - Татьяна Иванова *1766/67 +18.10.1805. Дочь Ивана Яковлева ГУСЕВА, кр-на с. Покровского.</t>
  </si>
  <si>
    <t>Тамара Никандровна</t>
  </si>
  <si>
    <t>*ок. 1930</t>
  </si>
  <si>
    <t xml:space="preserve"> +ок. 2000</t>
  </si>
  <si>
    <t>Ж1 - NN.</t>
  </si>
  <si>
    <t>Ж2 - NN.</t>
  </si>
  <si>
    <t>Ж - Мария Савельевна.</t>
  </si>
  <si>
    <t xml:space="preserve"> +7.04.1944, дер. Еремино Псковского р-на Ленинградской обл.</t>
  </si>
  <si>
    <t>Ж2 (1858) - Епистимия Яковлева *1830 +29.10.1887 от старости. Дочь Якова Тимофеева БОЧКАРЕВА, кр-на с. Покровского, и Акилины Осиповой ПОНОМАРЕВОЙ из дер. Кислянской. В первом браке (19.02.1850) замужем за Автономом Васильевым ЧЕРЕМНЫХ *12.09.1828 +1850, кр-ном с. Покровского. У неё незаконнорожденный сын Захар *24.03.1857 +12.07.1857 от родимца.</t>
  </si>
  <si>
    <t>упоминаются Николай Дмитриев Белоусов и Яков Дмитриев Белоусов (у него умер сын Федор 2,5 лет)</t>
  </si>
  <si>
    <t>МК с. Сухоборского ГАКО 244-1-1455 за 1907 г.</t>
  </si>
  <si>
    <t>род. Таисья отец Яков Дмитр. Белоуосв+Фекла Степанова</t>
  </si>
  <si>
    <t>ЕЕВ. 1892. № 17. 25 апр. Т.1. С.431; 1896. № 51-52. 21-28 дек. Т.2. С.1302; 1900. № 6. 16 мар. С.106.</t>
  </si>
  <si>
    <t>Адрес календарь за 1877 г. (С.76), за 1885 г. (С.207).</t>
  </si>
  <si>
    <t>Андрей Софронов (Софонов) ПОПОВ (ПОНОМАРЕВ, 1861, 1870) *1835/36 +2.11.1915 от старости.</t>
  </si>
  <si>
    <t xml:space="preserve"> +1.07.1869 от поноса.</t>
  </si>
  <si>
    <t xml:space="preserve"> +28.07.1869 от поноса.</t>
  </si>
  <si>
    <t xml:space="preserve"> +4.11.1869 от поноса.</t>
  </si>
  <si>
    <t>Ж (1864) - Соломония Афанасьева *1843 +23.04.1893 от водянки. Дочь Афанасия Васильева КОЛОТИЛОВА, отставного рядового из с. Покровского. В первом браке замужем за Константином Андреевым ПОДШИВАЛОВЫМ *1842/43 +8.06.1863 от чахотки, кр-ном дер. Малой Трифановой.</t>
  </si>
  <si>
    <t>Восприемники: родной сын отцу младенца Феодор и того же села крестьянская жена Дария Евфимиева БЕЛОУСОВА. Работала кассиром. Жила в Артёмовском, потом в Свердловске.</t>
  </si>
  <si>
    <t xml:space="preserve"> +23.07.1825</t>
  </si>
  <si>
    <t>Агриппина Игнатьева</t>
  </si>
  <si>
    <t>*23.06.1826</t>
  </si>
  <si>
    <t xml:space="preserve"> +п. 1875</t>
  </si>
  <si>
    <t>*18.04.1828</t>
  </si>
  <si>
    <t xml:space="preserve"> +6.08.1828</t>
  </si>
  <si>
    <t>Федора Игнатьева</t>
  </si>
  <si>
    <t>*11.09.1829</t>
  </si>
  <si>
    <t>Екатерина Игнатьева</t>
  </si>
  <si>
    <t>*1831/32</t>
  </si>
  <si>
    <t>*17.10.1837</t>
  </si>
  <si>
    <t>*11.11.1833</t>
  </si>
  <si>
    <t xml:space="preserve"> +8.03.1835 от горячки.</t>
  </si>
  <si>
    <t>*18.10.1835</t>
  </si>
  <si>
    <t xml:space="preserve"> +23.02.1836 от рева.</t>
  </si>
  <si>
    <t>*22.12.1836</t>
  </si>
  <si>
    <t>Анна Кириллова</t>
  </si>
  <si>
    <t>*5.07.1838</t>
  </si>
  <si>
    <t xml:space="preserve"> +10.01.1839 от родимца.</t>
  </si>
  <si>
    <t>М - Михаил Анисимович Пономарёв *1926.</t>
  </si>
  <si>
    <t xml:space="preserve"> +п. 1904</t>
  </si>
  <si>
    <t>*10.02.1850</t>
  </si>
  <si>
    <t xml:space="preserve"> +20.02.1860 от оспы.</t>
  </si>
  <si>
    <t>Александра Терентьева</t>
  </si>
  <si>
    <t>Павел Семенов БЕЛОУСОВ (БЕЛЕХОВ, 1800) *15.01.1775 +1812/15.</t>
  </si>
  <si>
    <t>С 6.12.1790 г. - дьячек Иоанно-Предтеченской церкви Верх-Теченской слободы (1800-1812). Псаломщик. В 1800 г. у него в доме жили своячины Акилина *1782/83 +п. 1800, и Федосья *1785/86 +п. 1800, Андреевы, подворница Настасья Дорофеева САФКОВЫХ(?) *1748/49 +п. 1800.</t>
  </si>
  <si>
    <t>Константин Николаев БЕЛОУСОВ *1846/47 +31.12.1883, замерз.</t>
  </si>
  <si>
    <t>Мастеровой Полевского з-да. Кр-н Полевского з-да.</t>
  </si>
  <si>
    <t>Кр-н с. Покровского. Владелец кузницы (1892-1905).</t>
  </si>
  <si>
    <t>*1866/67</t>
  </si>
  <si>
    <t xml:space="preserve"> +1928</t>
  </si>
  <si>
    <t xml:space="preserve"> +27.03.1986</t>
  </si>
  <si>
    <t>*1922</t>
  </si>
  <si>
    <t>*1931</t>
  </si>
  <si>
    <t>М - Егор *1926 +1986.</t>
  </si>
  <si>
    <t>*1935</t>
  </si>
  <si>
    <t xml:space="preserve"> +1994</t>
  </si>
  <si>
    <t>Ж1 - Ольга Лаврентьевна *до 1907 +п. 1935.</t>
  </si>
  <si>
    <t>*1956</t>
  </si>
  <si>
    <t>Восприемники: волостной писарь Иван Иванов СОФРОНОВ и жена сей церкви псаломщика Александра Григорьева ЧЕМЕЗОВА.</t>
  </si>
  <si>
    <t>Ж (1856) - Прасковья Матвеева *1832/33 +28.08.1905 от старости. Дочь Матвея Иванова ДРОЗДОВА, кр-на с. Покровского.</t>
  </si>
  <si>
    <t>Андрей Петров ПОПОВ *1720/21  +п. 1722.</t>
  </si>
  <si>
    <t>Семен Петров БЕЛОУСОВ *1722 +1751/59.</t>
  </si>
  <si>
    <t>(покормленка). Овдотья Максимова *1736/37 +п. 1763.</t>
  </si>
  <si>
    <t>М - Ефим Васильев ВОРОБЬЕВ *1728/29 +1808. Кр-н с. Покровского. В 1800 г. жил с семьей во дворе у зятя - К. Х. ЗЫРЯНОВА.</t>
  </si>
  <si>
    <t>Ж1 - Федора Степанова, 1753. Дочь Степана ЗАЛОЖНОГО, кр-на дер. Лягушиной с. Покровского.</t>
  </si>
  <si>
    <t>Наталья Львова</t>
  </si>
  <si>
    <t>*23.08.1877</t>
  </si>
  <si>
    <t>Ж (1861) - Лукия Егорова *12.12.1844 +п. 1887. Дочь Егора Кириллова Сосновского, кр-на с. Покровского, и Анастасии Сильвестровой Черемных. У неё незаконнорожденные дети: Моисей *30.08.1864, Конон *4.03.1866. Во втором браке (25.04.1871) замужем за Прокопием Герасимовым Соколовым *8.07.1827 +2.12.1888, кр-ном с. Покровского.</t>
  </si>
  <si>
    <t>*14.10.1814</t>
  </si>
  <si>
    <t xml:space="preserve"> +19.09.1816 от горячки.</t>
  </si>
  <si>
    <t>1709 – Л.160 об., 161.</t>
  </si>
  <si>
    <t>1710 – Л.223.</t>
  </si>
  <si>
    <t>1719 – Л.79-79 об.</t>
  </si>
  <si>
    <t>Николай Михайлович БЕЛОУСОВ *1893, с. Канаши, +п. 1918.</t>
  </si>
  <si>
    <r>
      <t xml:space="preserve">Ж - Александра Ивановна БЕЛОУСОВА, </t>
    </r>
    <r>
      <rPr>
        <b/>
        <sz val="10"/>
        <rFont val="Arial Cyr"/>
        <family val="0"/>
      </rPr>
      <t>№</t>
    </r>
  </si>
  <si>
    <t>Гаврило (Ганка) Еремеев БЕЛОУСОВ *ок. 1671 +1738.</t>
  </si>
  <si>
    <t>Степан (Стенка) Еремеев БЕЛОУСОВ *ок. 1675 +1732.</t>
  </si>
  <si>
    <t>Иван Герасимов *1663 +п. 1710.</t>
  </si>
  <si>
    <t>Родион Герасимов ПОПОВ *1664 +п. 1744.</t>
  </si>
  <si>
    <t>Кр-н с. Покровского. Пономарь Покровской ц. с. Покровского.</t>
  </si>
  <si>
    <t xml:space="preserve"> +25.03.1885 от старости.</t>
  </si>
  <si>
    <t>Кр-н с. Покровского. В 1770 г. у него на подворье жил Алексей ШАМШУРИН.</t>
  </si>
  <si>
    <t>*6.04.1859</t>
  </si>
  <si>
    <t>*1769/70</t>
  </si>
  <si>
    <t xml:space="preserve"> +1794/99.</t>
  </si>
  <si>
    <t>МК Вознесенской ц. Михайловского з-да 1855 г. - ГАСО. Ф.6. Оп.1. Д.329.</t>
  </si>
  <si>
    <t>*31.10.1893</t>
  </si>
  <si>
    <t>*18.10.1894</t>
  </si>
  <si>
    <t>Анна Константинова</t>
  </si>
  <si>
    <t>*25.03.1897</t>
  </si>
  <si>
    <t>*5.02.1898</t>
  </si>
  <si>
    <t>*20.03.1899</t>
  </si>
  <si>
    <t>Ж (1833) - Матрена Иванова *1808/09 +26.03.1879 от старости. Дочь Ивана Михайлова СВАЛОВА, кр-на Шогринской слободы.</t>
  </si>
  <si>
    <t>Родом с Вятки. Пришёл на Верхотурье с братом Гаврилком в 1600 г. С 1617 г. поселился на р. Мугай. Пашенный кр-н дер. Белоусовой Тагильской сл. В 1640 г. он назван новоприборным кр-ном, на льготе с 1638 по 1640 гг. К 1651 г. свою пашню сдал подрядчику Филке Тычкину, сам пахал пашню вместо Ондрюшки Данилова Тычкина. С 1659 г. его пашню пахали "Филка Тычкин да Ивашко Тонкой з братом с Ывашком же".</t>
  </si>
  <si>
    <t>Ананий Третьяк (Тренка) Нефедьев БЕЛОУСОВ *до 1585 +п. 1661.</t>
  </si>
  <si>
    <t xml:space="preserve"> +28.07.1902 от поноса.</t>
  </si>
  <si>
    <t xml:space="preserve"> +1.09.1902 от поноса.</t>
  </si>
  <si>
    <t>*7.12.1888</t>
  </si>
  <si>
    <t>Павла Александрова</t>
  </si>
  <si>
    <t>*28.05.1917</t>
  </si>
  <si>
    <t>VI</t>
  </si>
  <si>
    <t>Кр-н дер. Чюпиной с. Кособоковского.</t>
  </si>
  <si>
    <t>Ж2 (16.02.1872) - Евдокия Спиридонова *1850 +п. 1887. Дочь Спиридона Яковлева ДОМОЖИРОВА, кр-на дер. Ближней Трифановой, и Мариамны Петровой СОСНОВСКИХ. Во втором браке (1883) замужем за Федором Михеевым ДРОЗДОВЫМ *1841/42 +1883/87. В третьем браке (2.10.1887) замужем за Арсением Трофимовым ПОНОМАРЕВЫМ *1824/25 +п. 1887, кр-ном дер. Камыша.</t>
  </si>
  <si>
    <t>*5.08.1911</t>
  </si>
  <si>
    <t>Александра Михайлова</t>
  </si>
  <si>
    <t>*до 1809</t>
  </si>
  <si>
    <t>Симанов.</t>
  </si>
  <si>
    <t xml:space="preserve"> +21.05.1843 от родимца.</t>
  </si>
  <si>
    <t>*22.06.1845</t>
  </si>
  <si>
    <t>Ревизская сказка приписных крестьян Катайского острога 1745 г. - ГАСО. Ф.42. Оп.1. Д.88.</t>
  </si>
  <si>
    <t>/?. Христина Иванова</t>
  </si>
  <si>
    <t>*1828</t>
  </si>
  <si>
    <t>/2. Наталья Иванова</t>
  </si>
  <si>
    <t>*1831</t>
  </si>
  <si>
    <t xml:space="preserve"> +1840</t>
  </si>
  <si>
    <t>Ж (1881) - Евдокия Фирсова *1.03.1860 +10.02.1912 от простуды. Дочь Фирса Демидова СТРИГАНОВА, кр-на с. Покровского, и Евфимии Родионовой СТРИГАНОВОЙ.</t>
  </si>
  <si>
    <t>Ж1 (29.06.1887) - Мариамна Ананьина (Евграфова, 1889, 1893, 1897, 1898) *1864 +30.12.1898 от горячки. Дочь Анания Васильева ГУСЕВА, кр-на с. Покровского.</t>
  </si>
  <si>
    <t>Александр (Алексей, 1896) Клементьев БЕЛОУСОВ *30.08.1867 +п. 1917.</t>
  </si>
  <si>
    <t>Восприемники: дети священника КЫШТЫМОВА Василий и Анна Александровы.</t>
  </si>
  <si>
    <t>Ж (28.01.1887) - Анастасия Иванова *1868/69 +п. 1909. Дочь Ивана Артемьева КОЛОТИЛОВА, кр-на с. Покровского.</t>
  </si>
  <si>
    <t>Восприемник: уволенный из духовного звания Иван Иванов КОРЕЛИН.</t>
  </si>
  <si>
    <t>Ж (26.05.1903) - Александра Андреева *1883/84 +п. 1913. Дочь Андрея ПИСКОВА, кр-на дер. Луговой Мироновского прихода.</t>
  </si>
  <si>
    <t>Восприемники: крестьянский сын Федор Васильев БЕЛОУСОВ и крестьянская дочь Евдокия Евфимиева ССНОВСКИХ.</t>
  </si>
  <si>
    <t>Ж - Пелагея *1670(?) +п. 1710.</t>
  </si>
  <si>
    <t>Татьяна Кузьмина *1691/92 +п. 1710.</t>
  </si>
  <si>
    <t>Катерина Кузьмина *1697/98 +п. 1710.</t>
  </si>
  <si>
    <t>Агафья Кузьмина *1701/02 +п. 1710.</t>
  </si>
  <si>
    <t>*4.07.1791</t>
  </si>
  <si>
    <t>Александра Прокопьева</t>
  </si>
  <si>
    <t>*17.03.1788</t>
  </si>
  <si>
    <t xml:space="preserve"> +п. 1811</t>
  </si>
  <si>
    <t>*1.12.1965</t>
  </si>
  <si>
    <t>XIII</t>
  </si>
  <si>
    <t>(пасынок). Илья</t>
  </si>
  <si>
    <t>*16.11.1947, Кандава, Латвия.</t>
  </si>
  <si>
    <t>*6.11.1873</t>
  </si>
  <si>
    <t>Анна Львова</t>
  </si>
  <si>
    <t>*1.02.1876</t>
  </si>
  <si>
    <t>ЕЕВ за 1912 г., от 8 июля №28, с. 296</t>
  </si>
  <si>
    <t>ЕЕВ №13 от 30 марта 1914 года, с. 123</t>
  </si>
  <si>
    <t>*20.05.1854</t>
  </si>
  <si>
    <t>*2.02.1856</t>
  </si>
  <si>
    <t xml:space="preserve"> +1.03.1860 от оспы.</t>
  </si>
  <si>
    <t>*1.03.1880</t>
  </si>
  <si>
    <t>Аполинария Филиппова</t>
  </si>
  <si>
    <t>*5.01.1859</t>
  </si>
  <si>
    <t>*1798/99</t>
  </si>
  <si>
    <t xml:space="preserve"> +1.02.1816 от горячки.</t>
  </si>
  <si>
    <t>*8.11.1800</t>
  </si>
  <si>
    <t xml:space="preserve"> +7.07.1802</t>
  </si>
  <si>
    <t xml:space="preserve"> +19.01.1860 от чахотки.</t>
  </si>
  <si>
    <t>Анна Осипова</t>
  </si>
  <si>
    <t>*6.12.1804</t>
  </si>
  <si>
    <t xml:space="preserve"> +8.09.1813</t>
  </si>
  <si>
    <t>Иван Афанасьев БЕЛОУСОВ *1701/02 +п. 1710.</t>
  </si>
  <si>
    <t>(?). Татьяна (Парфенова?) *1690/91 +п. 1710.</t>
  </si>
  <si>
    <t>МК Вознесенской ц. Михайловского з-да 1850 г. - ГАСО. Ф.6. Оп.1. Д.316.</t>
  </si>
  <si>
    <t>Ж - Васса Ананиевна. Дочь Анания Аммосова КАРГАПОЛОВА, кр-на с. Покровского.</t>
  </si>
  <si>
    <t>Михаил Васильевич БЕЛОУСОВ</t>
  </si>
  <si>
    <t>Обучалась в Камышловской женской прогимназии (1900).</t>
  </si>
  <si>
    <t>Гурий Аристархов БЕЛОУСОВ *15.12.1897 +п. 1900.</t>
  </si>
  <si>
    <t>Клировая ведомость Покровского собора г. Камышлова 1900 г. - ГАСО. Ф.252. Оп.1. Д.91. Л.21 об.</t>
  </si>
  <si>
    <t>Клировая ведомость Николаевской церкви села Скатинского 1903 г. - ГАСО. Ф.252. Оп.1. Д.95. Л.120 об.</t>
  </si>
  <si>
    <t>/1. Ксения Захарова</t>
  </si>
  <si>
    <t>/1. Клавдия Захарова</t>
  </si>
  <si>
    <t xml:space="preserve"> +1986</t>
  </si>
  <si>
    <t>Анастасия Петрова</t>
  </si>
  <si>
    <t>*25.10.1890</t>
  </si>
  <si>
    <t>Татьяна Петрова</t>
  </si>
  <si>
    <t>*7.01.1894</t>
  </si>
  <si>
    <t>М (1897) - Захарий Назаров ЗАГВОЗДКИН *1875/76 +п. 1915. Кр-н с. Покровского.</t>
  </si>
  <si>
    <t>[1745 (5) – сын рекрута на Полевском з-де.] 1748 – сын рекрута на Полевском з-де. 1757 (18) – погонщик Полевского з-да. 1750 - обучался в Полевской словесной школе. «С 1754 в погонщиках; из мастерских детей.» 1758 - рудокопщик Гумешевского рудника. 1762 – рудокопщик Гумешевского рудника.</t>
  </si>
  <si>
    <t>Платон Васильев БЕЛОУСОВ</t>
  </si>
  <si>
    <t>Пятко Ананьин БЕЛОУСОВ *1638/39 +п. 1669.</t>
  </si>
  <si>
    <t>Кр-н Тагильской сл.</t>
  </si>
  <si>
    <t>*6.09.1868</t>
  </si>
  <si>
    <t xml:space="preserve"> +п. 1889</t>
  </si>
  <si>
    <t>Мелания Романова</t>
  </si>
  <si>
    <t>Альберт Николаевич БЕЛОУСОВ</t>
  </si>
  <si>
    <t>Юрий Николаевич БЕЛОУСОВ</t>
  </si>
  <si>
    <t>Андрей Михайлович БЕЛОУСОВ</t>
  </si>
  <si>
    <t>Андрей Вадимович БЕЛОУСОВ</t>
  </si>
  <si>
    <t>Ж (17.02.1880) - Дарья Димитриева *1860/61 +п. 1903. Дочь Димитрия Васильева Горбунова, кр-на с. Покровского.</t>
  </si>
  <si>
    <t>Ж (1882) - Лукия Антонова *1860/61 +п. 1902. Дочь Антона Якимова РЕТЬКИНА, кр-на дер. Большой Трифановой.</t>
  </si>
  <si>
    <t>Тимофей Алексеев БЕЛОУСОВ *10.06.1855 +24.07.1915 от ревматизма.</t>
  </si>
  <si>
    <t>эта же МК - рожд Иоанн деревни Даньковой крестьянин Григорий Афанасьев Белоусов и з.ж. Хиония Харитонова..воспр. Анна Афанасьева Белоусова.</t>
  </si>
  <si>
    <t>Николай Алексеев БЕЛОУСОВ</t>
  </si>
  <si>
    <t>Александр Семенов БЕЛОУСОВ</t>
  </si>
  <si>
    <t>Прохор Кириллов БЕЛОУСОВ</t>
  </si>
  <si>
    <t xml:space="preserve"> +24.07.1901 от поноса.</t>
  </si>
  <si>
    <t>МК Свято-Духовской церкви г. Екатеринбурга 1903 г. - ГАСО. Ф.6. Оп.13. Д.35.</t>
  </si>
  <si>
    <t>Нина Вениаминова *1888/89 +11(13).04.1903 от водянки.</t>
  </si>
  <si>
    <t>Вениамин Иванов БЕЛОУСОВ *до 1873 +п. 1903.</t>
  </si>
  <si>
    <t>ЕЕВ. 1901. Л.103.</t>
  </si>
  <si>
    <t>Адрес календари за 1877 (С.62), 1882 (С.102), 1885 (С.117).</t>
  </si>
  <si>
    <t xml:space="preserve">Адрес-календари за 1882 г. (С.101), 1885 г. (С.163), </t>
  </si>
  <si>
    <t>ПЕВ. 1869. № 18. 7 мая. С.196; 1882. № 41. 18 окт. С.598; 1885. № 40. 2 окт. Т.2. С.422.</t>
  </si>
  <si>
    <t>ЕЕ адрес-календарь за 1886 г. С.94; за 1890 г. С.156-157.</t>
  </si>
  <si>
    <t>Петр Васильев БЕЛОУСОВ</t>
  </si>
  <si>
    <t>Семен Васильев БЕЛОУСОВ</t>
  </si>
  <si>
    <t>Федор Иванович БЕЛОУСОВ</t>
  </si>
  <si>
    <t>М - Михайло Ефимов ПОНОМАРЕВ *1738 +1796/99. Дьячек Петропавловской ц. с. Черемисского.</t>
  </si>
  <si>
    <t>Ж (1856) - Зиновия Васильева *1835 +9.05.1895 от старости. Дочь Василия Степанова Фадеева, кр-на с. Покровского.</t>
  </si>
  <si>
    <t>Ж - Анна Пантелеимонова *до 1894 +п. 1910.</t>
  </si>
  <si>
    <t>л.5об-6, 134об-135; ГАСО ф.6 оп.13 д.125 – МК Михайло-Архангельской Тюремной церкви (Род.дом) г. Екатеринбурга за 1909-1910 г.г</t>
  </si>
  <si>
    <t>*10.08.1799</t>
  </si>
  <si>
    <t>МК с.Сухоборского за 1872 г. рождение запись № 286 -24.12. - 25.12 - Василий - Деревни Даньковой крестьянин Дмитрий Афанасьев Белоусов и законная жена его Елена Иванова, оба православные. Воспр. Деревни Даньковой крестьянин Григорий Афанасьев Белоусов и Анна Афанасьева Белоусова стр 76.</t>
  </si>
  <si>
    <t>М (1857) - Зотик Андреев ДОМОЖИРОВ *1835/36 +п. 1857. Кр-н дер. Дальней Трифановой.</t>
  </si>
  <si>
    <t>Владимир Никандрович БЕЛОУСОВ</t>
  </si>
  <si>
    <t>Леонид Петрович БЕЛОУСОВ</t>
  </si>
  <si>
    <t>МК с.Сухоборского за 1874 г. рождение - Иван - Деревни Даньковой крестьянин Дмитрий Афанасьев Белоусов и законная жена его Елена Иванова, оба православные Деревни Даньковой крестьянин Григорий Афанасьев Белоусов и крестьянская девица Александра Максимова Белоусова</t>
  </si>
  <si>
    <t>МК с. Сухоборского за 1867 г. - ОГАЧО, ф. И-226 оп. 1 д.382,</t>
  </si>
  <si>
    <t xml:space="preserve">МК с.Мартыновского за 1891 год - ОГАЧО, ф. И-226 оп.1 д.509,  </t>
  </si>
  <si>
    <t>Восприемники: обер-офицерский сын Михаил Иванов ФОМИНЦЕВ и учительница Покровской школы Анна Александрова КЫШТЫМОВА.</t>
  </si>
  <si>
    <t xml:space="preserve"> +14.08.1894 от поноса.</t>
  </si>
  <si>
    <t>Ж - Евгенья Фролова *1858/59 +1898. Дочь Флора МИХАЙЛОВА, мещанина г. Ирбита.</t>
  </si>
  <si>
    <t>Метрическая книга Градо-Ирбитского Богоявленского собора 1894 г. - ГАСО. Ф.6. Оп.9. Д.1592.</t>
  </si>
  <si>
    <t>Евгений Петров БЕЛОУСОВ *1.03.1894 +17.04.1894 от родимца.</t>
  </si>
  <si>
    <t xml:space="preserve"> +п. 1908</t>
  </si>
  <si>
    <t>Ж (25.01.1893) - Акилина Фомина *2.06.1870 +п. 1908. Дочь Фомы Данилова ГОРБУНОВА (ПОНОМАРЕВА), кр-на с. Покровского.</t>
  </si>
  <si>
    <t>МК с.Сухоборского за 1874 -ф.И-226, оп.1 д.455.</t>
  </si>
  <si>
    <t xml:space="preserve"> +п. 1807</t>
  </si>
  <si>
    <t>ГАКО, ф244 оп1 д 81</t>
  </si>
  <si>
    <t>Екатерина Иванова *6(8).10.1867 +п. 1884.</t>
  </si>
  <si>
    <t>Вячеслав Вениаминов БЕЛОУСОВ *31.12.1892(4.01.1893), Верхне-Туринский завод.</t>
  </si>
  <si>
    <t>МК Николаевской церкви Верхне-Туринского завода 1893 г. - ГАСО. Ф.6. Оп.20. Д.139. Л.1 об.</t>
  </si>
  <si>
    <t>Ж - Стефанида Феодорова *до 1878 +п. 1916. Жила в г. Екатеринбурге на ул. Златоустовской, 27.</t>
  </si>
  <si>
    <t>Рахиль Вениаминова *28(28).12.1894, Верхне-Туринский завод.</t>
  </si>
  <si>
    <t xml:space="preserve"> +29.04.1899 от поноса.</t>
  </si>
  <si>
    <t>*20.07.1971</t>
  </si>
  <si>
    <t>Ж - Елена Борисовна Кривенко *24.01.1971.</t>
  </si>
  <si>
    <t>Ж3 (1894) - Прасковья Андреева *до 1879 +п. 1915.</t>
  </si>
  <si>
    <t>*19.08.1895</t>
  </si>
  <si>
    <t xml:space="preserve"> +1938</t>
  </si>
  <si>
    <t>Участник гражданской войны. Жил в с. Покровском. Его именем названа улица в селе.</t>
  </si>
  <si>
    <t xml:space="preserve"> +п. 1928</t>
  </si>
  <si>
    <t>Анастасия Дмитриева</t>
  </si>
  <si>
    <t>*17.12.1887</t>
  </si>
  <si>
    <t xml:space="preserve"> +11.03.1867 от чахотки.</t>
  </si>
  <si>
    <t>*21.06.1815</t>
  </si>
  <si>
    <t xml:space="preserve"> +3.05.1816 от родимца.</t>
  </si>
  <si>
    <t>Васса (Василиса) Осипова</t>
  </si>
  <si>
    <t>*21.08.1817</t>
  </si>
  <si>
    <t xml:space="preserve"> +п. 1836</t>
  </si>
  <si>
    <t>Прасковья Иосифова</t>
  </si>
  <si>
    <t>Клировые ведомости по 2-му Благочинному округу Верхотурского уезда 1891 г. - ГАСО. Ф.6. Оп.4. Д.51. Л.26 об.</t>
  </si>
  <si>
    <t>МК Преображенской церкви Нижне-Синячихинского з-да 1878-1881 гг. - ГАСО. Ф.6. Оп.22. Д.32.</t>
  </si>
  <si>
    <t>Анастасия Александрова *28.10.1878 +9.08.1879 от родимца.</t>
  </si>
  <si>
    <t>Герасим (Ярасимко) Григорьев БЕЛОУСОВ *до 1630 +п. 1645.</t>
  </si>
  <si>
    <t>Петр (Петрушка) Исаков БЕЛОУСОВ *1656/57 +п. 1698.</t>
  </si>
  <si>
    <t>Родион (Родка) Исаков БЕЛОУСОВ *1659/60 +п. 1698.</t>
  </si>
  <si>
    <t>М (22.10.1907) - Кирилл Ефимов СОКОЛОВ *1878/79 +п. 1915. Отставной рядовой.</t>
  </si>
  <si>
    <t>Кузьма Карпов БЕЛОУСОВ *1776/77 +8.07.1823 от смолотия в мельнице.</t>
  </si>
  <si>
    <t>Василий Иванов БЕЛОУСОВ *1779 (или 1780/81?) +1837.</t>
  </si>
  <si>
    <t xml:space="preserve"> +3.05.1906 от чахотки.</t>
  </si>
  <si>
    <t>Дарья Алексеева</t>
  </si>
  <si>
    <t>*8.03.1858</t>
  </si>
  <si>
    <t>*7.03.1830</t>
  </si>
  <si>
    <t xml:space="preserve"> +13.08.1830 от рева.</t>
  </si>
  <si>
    <t>Дарья Львова</t>
  </si>
  <si>
    <t>*16.03.1862</t>
  </si>
  <si>
    <t xml:space="preserve"> +5.04.1862 от родимца.</t>
  </si>
  <si>
    <t xml:space="preserve"> +24.12.1907 от родов.</t>
  </si>
  <si>
    <t>*9.11.1878</t>
  </si>
  <si>
    <t>*24.03.1881</t>
  </si>
  <si>
    <t xml:space="preserve"> +15.12.1881</t>
  </si>
  <si>
    <t>*29.04.1883</t>
  </si>
  <si>
    <t>Ирина Федорова</t>
  </si>
  <si>
    <t xml:space="preserve"> +17.08.1905 от слабости.</t>
  </si>
  <si>
    <t>Настасья Васильева</t>
  </si>
  <si>
    <t>*29.10.1785</t>
  </si>
  <si>
    <t>Анна Васильева</t>
  </si>
  <si>
    <t>*29.10.1789</t>
  </si>
  <si>
    <t>Васса Ананьева</t>
  </si>
  <si>
    <t>*20.08.1892</t>
  </si>
  <si>
    <t>Елисей Игнатьев ПОПОВ БЕЛОУСОВ *1709 +п. 1770.</t>
  </si>
  <si>
    <t>Артемей Игнатьев ПОПОВ БЕЛОУСОВ *1718/19 +1759/70.</t>
  </si>
  <si>
    <t>Марина Игнатьева *1721/22 +п. 1770.</t>
  </si>
  <si>
    <t>Василий Игнатьев БЕЛОУСОВ *1724/25 +п. 1770.</t>
  </si>
  <si>
    <t>Семен Игнатьев БЕЛОУСОВ *1727/28 +п. 1770.</t>
  </si>
  <si>
    <t>Дарья Игнатьева *1729/30 +п. 1735.</t>
  </si>
  <si>
    <t>*9.06.1913</t>
  </si>
  <si>
    <t xml:space="preserve"> +29.08.1913</t>
  </si>
  <si>
    <t>Павла Иванова</t>
  </si>
  <si>
    <t>*26.05.1914</t>
  </si>
  <si>
    <t xml:space="preserve"> +1.07.1914</t>
  </si>
  <si>
    <t>Антонина Иванова</t>
  </si>
  <si>
    <t xml:space="preserve"> +3.07.1914</t>
  </si>
  <si>
    <t>Ульяна Иванова</t>
  </si>
  <si>
    <t>*13.08.1915</t>
  </si>
  <si>
    <t>Иван Васильев БЕЛОУСОВ *1723/24 +1763/72.</t>
  </si>
  <si>
    <t>Андрей Васильев БЕЛОУСОВ *1740/41 +1776/99.</t>
  </si>
  <si>
    <t>Маремьяна Васильева *1744/45 +п. 1763.</t>
  </si>
  <si>
    <t>Призван в армию в 1941 г. Рядовой.</t>
  </si>
  <si>
    <t xml:space="preserve"> +30.03.1942.</t>
  </si>
  <si>
    <t>Призван в армию 22.08.1941 г. Рядовой. Умер в плену.</t>
  </si>
  <si>
    <t>Проживающий в селе Антоновском сын чиновника (1898).</t>
  </si>
  <si>
    <t>Ж - Елисавета Васильева *до 1883 +п. 1898.</t>
  </si>
  <si>
    <t>Восприемница: местной церкви священника Михаила Иоаннова БОРКОВА жена Екатерина Александрова.</t>
  </si>
  <si>
    <t>Нина Александрова *1896/97 +9(11).07.1898 от поноса, с. Антоновское.</t>
  </si>
  <si>
    <t>Борис Александров БЕЛОУСОВ *13(16).04.1898, с. Антоновское, +8(10).1898 от поноса, с. Антоновское.</t>
  </si>
  <si>
    <t>Александр Александров БЕЛОУСОВ *до 1881 +п. 1898.</t>
  </si>
  <si>
    <t>МК Богоявленской (Свято-Троицкой?) церкви с. Антоновского 1898 г. - ГАСО. Ф.6. Оп.9. Д.1609. Л.13 об., 66 об.</t>
  </si>
  <si>
    <t xml:space="preserve"> +6.11.1845 от родимца.</t>
  </si>
  <si>
    <t>*12.12.1847</t>
  </si>
  <si>
    <t xml:space="preserve"> +26.05.1848 от родимца.</t>
  </si>
  <si>
    <t>Ульяна Терентьева</t>
  </si>
  <si>
    <t>*4.07.1850</t>
  </si>
  <si>
    <t xml:space="preserve"> +13.08.1850</t>
  </si>
  <si>
    <t xml:space="preserve"> +10.08.1839</t>
  </si>
  <si>
    <t>Ольга Анатольевна</t>
  </si>
  <si>
    <t>*1966</t>
  </si>
  <si>
    <t>Живёт в Екатеринбурге.</t>
  </si>
  <si>
    <t xml:space="preserve">Священник в церкви с. Воскресенского Соликамского уезда (1914). Потом служил священником в с. Сива. В 1937 г. был осуждён на 10 лет. </t>
  </si>
  <si>
    <t>Священник Входо-Иерусалимской церкви Нижнетагильского з-да (1793-1799).</t>
  </si>
  <si>
    <t>Мария Ананьева</t>
  </si>
  <si>
    <t>*до 1895</t>
  </si>
  <si>
    <t xml:space="preserve"> +29.10.1884 от старости.</t>
  </si>
  <si>
    <t>Мария Кузьмина</t>
  </si>
  <si>
    <t>*9.08.1842</t>
  </si>
  <si>
    <t xml:space="preserve"> +11.04.1858 от горячки.</t>
  </si>
  <si>
    <t>М2 (26.09.1886) - Дмитрий Михайлов ПОНОМАРЕВ *1832/33 +2.11.1907. Кр-н с. Покровского.</t>
  </si>
  <si>
    <t>/1. Василий Захаров БЕЛОУСОВ *12.04.1858 +п. 1897.</t>
  </si>
  <si>
    <t>Ж1 (9.11.1886) - Варвара Васильева *3.12.1848 +1890/92. Дочь Василия 3-го Андреева БРАГИНА, кр-на с. Покровского. В первом браке (8.01.1869) замужем за Тимофеем Софроновым ПОДШИВАЛОВЫМ *1830/31 +п. 1869, отставным рядовым из дер. Малой Трифановой.</t>
  </si>
  <si>
    <t>(?). Георгий Васильев БЕЛОУСОВ</t>
  </si>
  <si>
    <t>ГАШ. Ф.И409. Оп.1. Д.41. Л.90 об.</t>
  </si>
  <si>
    <t>Устиния Михайлова *1699/1700 +п. 1710.</t>
  </si>
  <si>
    <t>(?). Меркурий (внук Сергея) БЕЛОУСОВ *до 1709.</t>
  </si>
  <si>
    <t>Анна Михайлова *1697/98 +п. 1710.</t>
  </si>
  <si>
    <t>*23.12.1849</t>
  </si>
  <si>
    <t xml:space="preserve"> +29.08.1850 от родимца.</t>
  </si>
  <si>
    <t xml:space="preserve">С 1755 г. - дьячек Петропавловской церкви Сусанского завода (1774). В 1756 г. "за тупостию грамоты" приписан в с. Глинское Арамашевской сл. в ряд крестьян. (ГАСО. Ф.24. Оп.1. Д.1531. Л.127 об.). В 1782 г. переписан по месту жительства в Сусанском заводе (ГАПО. Ф.111. Оп.1. Д.2964. Л.21). Пономарь Знаменской ц. Верхнетагильского з-да. </t>
  </si>
  <si>
    <t>Афанасия Потапова *1790/91 +п. 1794.</t>
  </si>
  <si>
    <t>Призван в армию 20.10.1943 г., сержант. Пропал без вести в январе 1944 г.</t>
  </si>
  <si>
    <t xml:space="preserve"> +23.09.1915 от запора.</t>
  </si>
  <si>
    <t>*31.10.1916</t>
  </si>
  <si>
    <t xml:space="preserve"> +16.07.1897 от поноса.</t>
  </si>
  <si>
    <t xml:space="preserve"> +18.07.1914</t>
  </si>
  <si>
    <t>Иван Родионов БЕЛОУСОВ *до 1709.</t>
  </si>
  <si>
    <t>Артемий Константинов БЕЛОУСОВ</t>
  </si>
  <si>
    <t>Сергей Евдокимов БЕЛОУСОВ</t>
  </si>
  <si>
    <t>Андрей Евдокимов БЕЛОУСОВ</t>
  </si>
  <si>
    <t>Иван Евдокимов БЕЛОУСОВ</t>
  </si>
  <si>
    <t>Георгий Евдокимов БЕЛОУСОВ</t>
  </si>
  <si>
    <t>Степан Евдокимов БЕЛОУСОВ</t>
  </si>
  <si>
    <t>Николай Евдокимов БЕЛОУСОВ</t>
  </si>
  <si>
    <t>Кр-н с. Покровского. В 1772 г. у него жила подворница Гликерья Петрова *1751/52 +п. 1772.</t>
  </si>
  <si>
    <t>Отставной унтер-офицер. Служил в Волынском полку, командир отделения (1918).</t>
  </si>
  <si>
    <t>МК Свято-Троицкой церкви Петрокаменского завода 1854 г. - ГАСО. Ф.6. Оп.3. Д.255. Л.269 об.</t>
  </si>
  <si>
    <t>Клировая ведомость Входо-Иерусалимской церкви Нижнетагильского завода за 1892 г. - ГАСО. Ф.6. Оп.4. Д.64. Л.53 об.-55.</t>
  </si>
  <si>
    <t>МК Свято-Троицкого собора г. Красноуфимска 1847 г. - ГАСО. Ф.6. Оп.1. Д.309. Л.158 об.</t>
  </si>
  <si>
    <t>Антонина Васильева *1815/16 +п. 1823.</t>
  </si>
  <si>
    <t>Александра Васильева *1809/10 +п. 1823.</t>
  </si>
  <si>
    <t>Августа Васильева *1807/08 +п. 1823.</t>
  </si>
  <si>
    <t>Егор Петров БЕЛОУСОВ</t>
  </si>
  <si>
    <t>Герасим Федоров БЕЛОУСОВ</t>
  </si>
  <si>
    <t>Александр Игнатьев БЕЛОУСОВ</t>
  </si>
  <si>
    <t>Иван Игнатьев БЕЛОУСОВ</t>
  </si>
  <si>
    <t>Андрей Игнатьев БЕЛОУСОВ</t>
  </si>
  <si>
    <t>Лука Кириллов БЕЛОУСОВ</t>
  </si>
  <si>
    <t>*25.11.1833</t>
  </si>
  <si>
    <t xml:space="preserve"> +25.07.1866 от родимца.</t>
  </si>
  <si>
    <t>Ирина Константинова</t>
  </si>
  <si>
    <t>*14.04.1867</t>
  </si>
  <si>
    <t>Ж - Татьяна Иванова *1734/35 +п. 1770.</t>
  </si>
  <si>
    <t>*1768/69</t>
  </si>
  <si>
    <t>Ж - Анна Гаврилова *1731/32 +п. 1770.</t>
  </si>
  <si>
    <t>*1755/56</t>
  </si>
  <si>
    <t xml:space="preserve"> +22.07.1888</t>
  </si>
  <si>
    <t>*8.07.1889</t>
  </si>
  <si>
    <t>*22.10.1890</t>
  </si>
  <si>
    <t xml:space="preserve"> +16.07.1891</t>
  </si>
  <si>
    <t>Александра Дмитриева</t>
  </si>
  <si>
    <t>*16.04.1892</t>
  </si>
  <si>
    <t xml:space="preserve"> +23.08.1892</t>
  </si>
  <si>
    <t>Именная касса на выдачу денег в счет жалованья и заработок по Нижне-Сергинской конторе с 1 мая 1882 года. - ГАСО. Ф.14. Оп.1. Д.239. Л.5.</t>
  </si>
  <si>
    <t>Александр Петрович БЕЛОУСОВ</t>
  </si>
  <si>
    <t>Петр Николаев БЕЛОУСОВ</t>
  </si>
  <si>
    <t>Алексей Максимович БЕЛОУСОВ</t>
  </si>
  <si>
    <t>Матвей Степанов БЕЛОУСОВ</t>
  </si>
  <si>
    <t>Иван Степанов БЕЛОУСОВ</t>
  </si>
  <si>
    <t>Поликарп Степанов БЕЛОУСОВ</t>
  </si>
  <si>
    <t>Петр Степанов БЕЛОУСОВ</t>
  </si>
  <si>
    <t>(Воспитывалась у дяди Тимофея Петрова БЕЛОУСОВА?)</t>
  </si>
  <si>
    <t>Агафья Кузьмина</t>
  </si>
  <si>
    <t>*1.02.1809</t>
  </si>
  <si>
    <t>Степанида Кузьмина</t>
  </si>
  <si>
    <t>*11.11.1811</t>
  </si>
  <si>
    <t>Елена Кузьмина</t>
  </si>
  <si>
    <t>*21.05.1815</t>
  </si>
  <si>
    <t>Яков Андреев БЕЛОУСОВ</t>
  </si>
  <si>
    <t>Андрей Андреев БЕЛОУСОВ</t>
  </si>
  <si>
    <t>Михаил Андреев БЕЛОУСОВ</t>
  </si>
  <si>
    <t xml:space="preserve"> +10.06.1906 от родимца.</t>
  </si>
  <si>
    <t>Лидия Васильева *19(21).01.1849.</t>
  </si>
  <si>
    <t>МК Свято-Троицкого собора г. Красноуфимска 1849 г. - ГАСО. Ф.6. Оп.1. Д.314.</t>
  </si>
  <si>
    <t>Анфиса Капитонова *11(12).08.1883.</t>
  </si>
  <si>
    <t>*3.04.1889</t>
  </si>
  <si>
    <t xml:space="preserve"> +п. 1772</t>
  </si>
  <si>
    <t>М2 (14.01.1876) - Лев Петров ГУСЕВ *1845/46 +п. 1904. Отставной рядовой.</t>
  </si>
  <si>
    <t>М1 (1875) - Николай Александров ПИЩИКОВ *26.07.1853 +16.07.1875 от чахотки. Кр-н с. Покровского.</t>
  </si>
  <si>
    <t>Александра Терентьева *22.04.1852 +п. 1889.</t>
  </si>
  <si>
    <t xml:space="preserve"> +24.06.1810</t>
  </si>
  <si>
    <t xml:space="preserve"> +1.09.1872 от поноса.</t>
  </si>
  <si>
    <t>Иван Андреев ПОПОВ *1858/59 +16.04.1913 скоропостижно.</t>
  </si>
  <si>
    <t>1676 – Л.22 об.</t>
  </si>
  <si>
    <t>1676(Тобол.) – Л.227 об.</t>
  </si>
  <si>
    <t>1679 – Л.201.</t>
  </si>
  <si>
    <t>Уар (Увар) Игнатьев БЕЛОУСОВ *22.10.1840 +1876/92.</t>
  </si>
  <si>
    <t>Ж (5.05.1874) - Домника Иванова *1834/35 +15.04.1892. Дочь Ивана Дмитриева ХМЕЛЕВА, кр-на с. Покровского, и Федосьи Яковлевой ГОРБУНОВОЙ. В первом браке (1857) замужем за Нотарием (Енатарий, Нектарий, Назар, Виктор) Харитоновым ПОНОМАРЕВЫМ *25.10.1833 +10.06.1872 от ушиба, кр-ном дер. Ближней Трифановой.</t>
  </si>
  <si>
    <t>Антон Герасимов ПОПОВ БЕЛОУСОВ *1673 +1722/45.</t>
  </si>
  <si>
    <t>Овдей Герасимов *1680 +п. 1703.</t>
  </si>
  <si>
    <t>Фекла Евдокимова</t>
  </si>
  <si>
    <t xml:space="preserve"> +17.01.1902 от скарлатины.</t>
  </si>
  <si>
    <t xml:space="preserve"> +18.02.1902 от чахотки.</t>
  </si>
  <si>
    <t>Александр Вениаминов БЕЛОУСОВ *до 1900 +п. 1903.</t>
  </si>
  <si>
    <t>Ольга Вениаминова *27(28).05.1900.</t>
  </si>
  <si>
    <t>Спр.кн. за 1915 год, с.132</t>
  </si>
  <si>
    <t>ЕЕВ за 1902 год, т.2, с.373, от 1 сентября №17</t>
  </si>
  <si>
    <t>ЕЕВ №35 от 31 августа 1914 года, с.345</t>
  </si>
  <si>
    <t>Филицата Александрова *1830 +30.11(2.12).1894 от порока сердца, с. Далматовское.</t>
  </si>
  <si>
    <t>МК Николаевской ц. с. Далматова 1894 г. л.163об-164</t>
  </si>
  <si>
    <t>*4.11.1908</t>
  </si>
  <si>
    <t xml:space="preserve"> +9.01.1965</t>
  </si>
  <si>
    <t>Ж3 (20.01.1809) - Наталья Яковлева *1785/86 +13.12.1815. Дочь Якова Гаврилова ГОРБУНОВА, кр-на с. Покровского.</t>
  </si>
  <si>
    <t xml:space="preserve"> +14.06.1871 от рева.</t>
  </si>
  <si>
    <t>Парасковья Михайлова *1699/1700 +п. 1710.</t>
  </si>
  <si>
    <t>Андрей Степанов БЕЛОУСОВ *1713 +п. 1762.</t>
  </si>
  <si>
    <t>Игнатий Родионов ПОПОВ *ок. 1689 +п. 1744 (или до 1735).</t>
  </si>
  <si>
    <t>Матрена Родионова *1693 +п. 1763.</t>
  </si>
  <si>
    <t>Ксения (Аксинья) Дмитриевна ЧЕРЕМНЫХ</t>
  </si>
  <si>
    <t>М2 (1922?) - Василий Тимофеевич ВОРОБЬЕВ *1876/78 +1.02.1944. Жил на выселке Нела. Колхозник, плотник.</t>
  </si>
  <si>
    <t>МК Флоро-Лаврской церкви с. Клевакинского 1918-1920 гг. - ГАСО. Ф.6. Оп.18. Д.618.</t>
  </si>
  <si>
    <t>Восприемники: 3-й гильдии купец Петр Гаврилов КАЛГАНОВ и мещанина Александра Петрова КАЛГАНОВА жена Анфиса Петрова.</t>
  </si>
  <si>
    <t>Василий Валерианов БЕЛОУСОВ *17(19).01.1844 +п. 1880.</t>
  </si>
  <si>
    <t>Метрическая книга Градо-Ирбитского Богоявленского собора 1855 г. - ГАСО. Ф.6. Оп.3. Д.412.</t>
  </si>
  <si>
    <t>Метрическая книга Градо-Ирбитского Богоявленского собора 1880 г. - ГАСО. Ф.6. Оп.9. Д.1531.</t>
  </si>
  <si>
    <t>Список лиц, имеющих право участвовать в городских выборах в г. Ирбите в 1871 г. - ГАСО. Ф.658. Оп.1. Д.6. Л.11.</t>
  </si>
  <si>
    <t>Выписки из метрик 1890-1893 гг. - ГАСО. Ф.658. Оп.1. Д.206. Л.465 об.</t>
  </si>
  <si>
    <t>Евдоким Романов БЕЛОУСОВ</t>
  </si>
  <si>
    <t>Архипп Романов БЕЛОУСОВ</t>
  </si>
  <si>
    <t>Михей Романов БЕЛОУСОВ</t>
  </si>
  <si>
    <t>Матвей Львов БЕЛОУСОВ</t>
  </si>
  <si>
    <t>Яков Львов БЕЛОУСОВ</t>
  </si>
  <si>
    <t>Евдокия Георгиева *22.02.1907 +4.07.1907 от поноса.</t>
  </si>
  <si>
    <t xml:space="preserve"> +17.07.1907 от поноса.</t>
  </si>
  <si>
    <t>Кр-н с. Покровского. Солдат (1874).</t>
  </si>
  <si>
    <t>Ж1 (6.02.1876) - Марфа Антонова *30.08.1858 +25.01.1893. Дочь Антона Михайлова ПОНОМАРЕВА, кр-на с. Покровского.</t>
  </si>
  <si>
    <t>Ефросиния Адрианова *20.09.1808.</t>
  </si>
  <si>
    <t>Призван в Красную Армию 11.01.1942 г., рядовой.</t>
  </si>
  <si>
    <t>Кр-н с. Покровского. Рядовой с 19.02.1942 г.</t>
  </si>
  <si>
    <t>Призван в армию 31.10.1941 г. Рядовой.</t>
  </si>
  <si>
    <t xml:space="preserve"> +1.05.1942, на Зап. фронте.</t>
  </si>
  <si>
    <t xml:space="preserve"> +1918, Пермская обл.</t>
  </si>
  <si>
    <t>ЕЕВ №9 от 2 марта 1914 года, с. 80</t>
  </si>
  <si>
    <t>Спр.кн. за 1915 год, с.93</t>
  </si>
  <si>
    <t>ИЕЦ №17-18 от 15(28) сентября – 15(28) октября 1918 года, с.379</t>
  </si>
  <si>
    <t>СПР.кн. за 1909 год, с.102</t>
  </si>
  <si>
    <t>ГАСО ф.р-88 оп.9 д.33 т.2 – Списки лиц лишённых избирательных прав по всем округам и руководящая переписка по этому вопросу за 1925 год</t>
  </si>
  <si>
    <t>Инокентий Аристархович БЕЛОУСОВ *24.11.1881, с. Яланское, +п. 1925.</t>
  </si>
  <si>
    <t>*15.08.1798</t>
  </si>
  <si>
    <t>Александр Васильев БЕЛОУСОВ</t>
  </si>
  <si>
    <t>Степан Александров БЕЛОУСОВ</t>
  </si>
  <si>
    <t>Василий Александров БЕЛОУСОВ</t>
  </si>
  <si>
    <t>Семен Александров БЕЛОУСОВ</t>
  </si>
  <si>
    <t>Павел Александров БЕЛОУСОВ</t>
  </si>
  <si>
    <t>Исачко Гаврилов БЕЛОУСОВ *1628/29(?) +п. 1698.</t>
  </si>
  <si>
    <t>Сергушка Ананьин (Третьяков, 1675) БЕЛОУСОВ *1628/29(?) +п. 1709.</t>
  </si>
  <si>
    <t>Ивашко Ананьин (Третьяков, 1875) БЕЛОУСОВ *1633/34 +п. 1709.</t>
  </si>
  <si>
    <t>Еремка Ананьин БЕЛОУСОВ *1636/37 +п. 1681.</t>
  </si>
  <si>
    <t>(приемный). Сидор Малахиев БЕЛОУСОВ (Евстегнеев СОСНОВСКИХ, 1875, 1879, 1880, 1884, Васильев СОСНОВСКИХ, 1881) *1859/60 +п. 1913.</t>
  </si>
  <si>
    <t>Восприемница: мещанская жена Анна Евлампиева МАЛЬЦЕВА.</t>
  </si>
  <si>
    <t>Жила в Краснодаре.</t>
  </si>
  <si>
    <t>Лукия Васильева</t>
  </si>
  <si>
    <t>Восприемник: псаломщический сын Павел Васильев Топорков.</t>
  </si>
  <si>
    <t xml:space="preserve"> +14.01.1906 от простуды.</t>
  </si>
  <si>
    <t>Фаина Федорова</t>
  </si>
  <si>
    <t>*11.05.1903</t>
  </si>
  <si>
    <t>Евдокия Федорова</t>
  </si>
  <si>
    <t>*4.08.1905</t>
  </si>
  <si>
    <t>Татьяна Федорова</t>
  </si>
  <si>
    <t>*9.01.1907</t>
  </si>
  <si>
    <t>Зиновия Федорова</t>
  </si>
  <si>
    <t>*29.10.1909</t>
  </si>
  <si>
    <t xml:space="preserve"> +27.06.1910</t>
  </si>
  <si>
    <t>*27.11.1904</t>
  </si>
  <si>
    <t>*20.12.1905</t>
  </si>
  <si>
    <t>/1. Гликерия Петрова *1753/54 +п. 1763.</t>
  </si>
  <si>
    <t>Никифор Петров БЕЛОУСОВ *1763 +16.05.1826 от горячки.</t>
  </si>
  <si>
    <t>Мариамна Иванова *1745/46 +п. 1763.</t>
  </si>
  <si>
    <t xml:space="preserve"> +21.07.1901 от поноса.</t>
  </si>
  <si>
    <t>Улитта Александрова</t>
  </si>
  <si>
    <t>Максим (Михаил) Кириллов БЕЛОУСОВ</t>
  </si>
  <si>
    <t>Федор Кириллов БЕЛОУСОВ</t>
  </si>
  <si>
    <t>Обучался в Далматовском училище (1815). С 1819 г. - пономарь в Иоанно-Предтеченской церкви Верхтеченской слободы. Переведен в Губернское правление. Отдан в мастеровые в 1831 г. в Березовский з-д.</t>
  </si>
  <si>
    <t>Ж (3.06.1907) - Фекла Львовна *18.09.1888 +п. 1918. Дочь Льва Никитина ХМЕЛЕВА, кр-на с. Покровского, и Матрены Михайловой СТРИГАНОВОЙ.</t>
  </si>
  <si>
    <t xml:space="preserve"> +16.12.1892</t>
  </si>
  <si>
    <t>Мария Григорьевна</t>
  </si>
  <si>
    <t>Прасковья Григорьевна</t>
  </si>
  <si>
    <t>Уволенный в запас армии ефрейтор (1897).</t>
  </si>
  <si>
    <t>Анна Стефанова</t>
  </si>
  <si>
    <t>*19.07.1897</t>
  </si>
  <si>
    <t>Наталия Георгиева</t>
  </si>
  <si>
    <t>Восприемница: сына псаломщика жена Татиана Иванова Топоркова.</t>
  </si>
  <si>
    <t>Анфиса Сидоровна</t>
  </si>
  <si>
    <t>*12.04.1886</t>
  </si>
  <si>
    <t xml:space="preserve"> +п. 1930</t>
  </si>
  <si>
    <t>М (1910) - Северьян Антонов Кожевин *1890/91 +п. 1910. Кр-н с. Егоршино.</t>
  </si>
  <si>
    <t>Феодосия Сидорова</t>
  </si>
  <si>
    <t>*22.05.1890</t>
  </si>
  <si>
    <t>Андрей Митрофанов ПОПОВ БЕЛОУСОВ *1737 +11.03.1812.</t>
  </si>
  <si>
    <t xml:space="preserve"> +п. 1893</t>
  </si>
  <si>
    <t>Лукия Георгиева (Егорова)</t>
  </si>
  <si>
    <t>Мария Георгиева (Егорова)</t>
  </si>
  <si>
    <t xml:space="preserve"> +29.04.1895 от слаборождения.</t>
  </si>
  <si>
    <t>М (27.10.1902 - 28.05.1919) - Иван Назарович РУКОМОЙКИН (Семенович ЧЕРЕМНЫХ, 1904, 1908, 1909) *1880/81 +п. 1919. Кр-н с. Покровского.</t>
  </si>
  <si>
    <t>Марфа Степанова</t>
  </si>
  <si>
    <t>*3.02.1901</t>
  </si>
  <si>
    <t>Прасковья Сидорова</t>
  </si>
  <si>
    <t>*25.10.1881</t>
  </si>
  <si>
    <t>*24.11.1897</t>
  </si>
  <si>
    <t xml:space="preserve"> +п. 1897</t>
  </si>
  <si>
    <t xml:space="preserve"> +10.12.1888 от слабости.</t>
  </si>
  <si>
    <t xml:space="preserve"> +22.12.1888 от жабы.</t>
  </si>
  <si>
    <t xml:space="preserve"> +16.12.1888 от скарлатины.</t>
  </si>
  <si>
    <t xml:space="preserve"> +10.04.1902 от кашля.</t>
  </si>
  <si>
    <t>*6.04.1903</t>
  </si>
  <si>
    <t>Анна Георгиева</t>
  </si>
  <si>
    <t>*7.09.1903</t>
  </si>
  <si>
    <t xml:space="preserve"> +21.09.1871 от старости.</t>
  </si>
  <si>
    <t xml:space="preserve"> +15.12.1871 от родимца.</t>
  </si>
  <si>
    <t>Разведена (1920). У нее незаконнорожденная дочь Мария *28.01.1920, с. Клевакинское. Работала на ферме. Жила в с. Покровском.</t>
  </si>
  <si>
    <t>Окончил среднее отделение Пермской духовной семинарии. С 27.03.1858 г. - псаломщик градо-Пермской Крестовой церкви. С 19.10.1858 г. - диакон на дьяческой должности Христорождественской церкви в Чусовских городках, с 30.10.1863 г. - диакон. 25.06.1865 г. переведен к Преображенской церкви Нижне-Синячихинского з-да (1869-1882). С 22.08.1882 - священник Верх-Теченского женского монастыря. С 24.05.1885 - священник в Христорождественской церкви с. Ирбитские Вершины. С 17.04.1892 - священник в Николаевской церкви с. Осинцевского. Заведующий и законоучитель церковно-приходской школы (1899).</t>
  </si>
  <si>
    <t>Александр Александров БЕЛОУСОВ *1825, г. Верхотурье, +п. 1885.</t>
  </si>
  <si>
    <t>МК Алексеевской церкви г. Алапаевска 1881 г. - ГАСО. Ф.6. Оп.22. Д.39(?).</t>
  </si>
  <si>
    <t>Михайло Васильев БЕЛОУСОВ *1762/63 +п. 1770.</t>
  </si>
  <si>
    <t>Агриппина Васильева *1768/69 +п. 1770.</t>
  </si>
  <si>
    <t>Савелей Семенов БЕЛОУСОВ *1750/51 +п. 1770.</t>
  </si>
  <si>
    <t>Григорей Семенов БЕЛОУСОВ *1755/56 +п. 1770.</t>
  </si>
  <si>
    <t>Параскева Семенова *1756/57 +п. 1770.</t>
  </si>
  <si>
    <t>Гавриил Андреев БЕЛОУСОВ *1741 +1792.</t>
  </si>
  <si>
    <t>Яким Андреев БЕЛОУСОВ *1747 +п. 1751.</t>
  </si>
  <si>
    <t>М (1879) - Александр Македонов ОВЧИННИКОВ *1852/53 +п. 1879. Мещанин, но в мещане г. Ирбита не причислен (1879).</t>
  </si>
  <si>
    <t>Марья Валерианова (Аверьянова) *1853 +п. 1879.</t>
  </si>
  <si>
    <t xml:space="preserve"> +10.07.1835 от горячки.</t>
  </si>
  <si>
    <t>*17.10.1827</t>
  </si>
  <si>
    <t>/1. Мария Захарова</t>
  </si>
  <si>
    <t>/1. Степанида Захарова</t>
  </si>
  <si>
    <t>/1. Васса Захарова</t>
  </si>
  <si>
    <t>Василий Мефодиевич БЕЛОУСОВ *1.01.1887, с. Нижние Муллы, +ок. 1976.</t>
  </si>
  <si>
    <t>Анфуса Петрова *1842/43 +п. 1862.</t>
  </si>
  <si>
    <t>Гавриил Ананьев БЕЛОУСОВ</t>
  </si>
  <si>
    <t>Петр Ананьев БЕЛОУСОВ</t>
  </si>
  <si>
    <t>Яков Ананьев БЕЛОУСОВ</t>
  </si>
  <si>
    <t>Наум Ананьевич БЕЛОУСОВ</t>
  </si>
  <si>
    <t>Павел Тимофеев БЕЛОУСОВ</t>
  </si>
  <si>
    <t>Василий Тимофеев БЕЛОУСОВ</t>
  </si>
  <si>
    <t>Степан Федоров БЕЛОУСОВ</t>
  </si>
  <si>
    <t>Терентий Малахиев БЕЛОУСОВ</t>
  </si>
  <si>
    <t>Федор Малахиев БЕЛОУСОВ</t>
  </si>
  <si>
    <t>М (1832) - Агафон Иванов БРЫЛИН *22.08.1812 +18.01.1881 от старости. Кр-н с. Покровского.</t>
  </si>
  <si>
    <t>08.03.1917 род. Алексей род. Макар Григорьев Белоусов и Анна Елисеева воспр. Константин Макаров Белоусов и Феодосия Макарова Белоусова - "видимо дети и внуки Григ.Афанас. Белоусова"</t>
  </si>
  <si>
    <t>08.04.1917 умер Федор Иванов Белоусов от простуды</t>
  </si>
  <si>
    <t>МК Сухоборское 1918 г (ГАКО 244-1-2454)</t>
  </si>
  <si>
    <t>19.01.1918 умер крестьянин дер.Данькова Иван Степанов Белоусов 30 лет</t>
  </si>
  <si>
    <t>*30.10.1915</t>
  </si>
  <si>
    <t>*29.11.1913</t>
  </si>
  <si>
    <t xml:space="preserve"> +7.01.1914 от слабости.</t>
  </si>
  <si>
    <t>*16.03.1907</t>
  </si>
  <si>
    <t>*17.04.1910</t>
  </si>
  <si>
    <t>Ж (1908) - Прасковья Кузьмина *1890/91 +п. 1915. Дочь Кузьмы Иванова Маркова, кр-на с. Покровского.</t>
  </si>
  <si>
    <t xml:space="preserve"> +30.07.1917 от поноса.</t>
  </si>
  <si>
    <t xml:space="preserve"> +24.08.1900 от слабости.</t>
  </si>
  <si>
    <t>Ирина (Мария) Ананьева</t>
  </si>
  <si>
    <t>*30.07.1865</t>
  </si>
  <si>
    <t xml:space="preserve"> +п. 1812</t>
  </si>
  <si>
    <t>*1795</t>
  </si>
  <si>
    <t xml:space="preserve"> +15.06.1801</t>
  </si>
  <si>
    <t>*1799</t>
  </si>
  <si>
    <t xml:space="preserve"> +п. 1878</t>
  </si>
  <si>
    <t>*9.02.1802</t>
  </si>
  <si>
    <t xml:space="preserve"> +24.06.1802</t>
  </si>
  <si>
    <t>*19.12.1909</t>
  </si>
  <si>
    <t xml:space="preserve"> +12.07.1910</t>
  </si>
  <si>
    <t>*3.04.1911</t>
  </si>
  <si>
    <t>Ж - Домника Иванова *1711 +1783.</t>
  </si>
  <si>
    <t>Мария Андреева</t>
  </si>
  <si>
    <t xml:space="preserve"> +п. 1795</t>
  </si>
  <si>
    <t>Ж - Евдокия Гаврилова *до 1744 +п. 1759.</t>
  </si>
  <si>
    <t>Ж – Федосья Федорова *1762 +п. 1807.</t>
  </si>
  <si>
    <t>*до 2002</t>
  </si>
  <si>
    <t>*до 1992</t>
  </si>
  <si>
    <t>Иоанн Иоаннов БЕЛОУСОВ *до 1836 +п. 1851.</t>
  </si>
  <si>
    <t>Священник Туринского з-да (1851).</t>
  </si>
  <si>
    <t>(?). Марья Иванова *до 1836 +п. 1851.</t>
  </si>
  <si>
    <t>М - Матфий Федоров СУВОРОВ *до 1836 +п. 1851. Протоиерей Свято-Троицкого собора Кушвинского з-да (1851).</t>
  </si>
  <si>
    <t>ЕЕВ №13 от 27 марта 1916 года, с.82</t>
  </si>
  <si>
    <t>ЕЕВ за 1909 год, т.2, с.896, от 22 декабря №48</t>
  </si>
  <si>
    <t>М (26.01.1817) - Сидор Сергеев АБАКУМОВ *1792 +п. 1850. Кр-н с. Покровского.</t>
  </si>
  <si>
    <t>Ж - Акилина Степанова *1739 +13.12.1813. Дочь Степана Федорова НЕХОНОВА, кр-на с. Покровского, и Анны Алексеевой ПИВОВАРОВОЙ из дер. Шаты Новопышминской сл.</t>
  </si>
  <si>
    <t>Домохозяйка.</t>
  </si>
  <si>
    <t>*11.04.1912</t>
  </si>
  <si>
    <t>ПЕВ. 1873. № 39. 26 сент. Т.2. С.470.</t>
  </si>
  <si>
    <t>М - Семен ОЛЬКОВ. Кр-н Глинской сл.</t>
  </si>
  <si>
    <t>Василий Валерианов БЕЛОУСОВ *1852 +п. 1855.</t>
  </si>
  <si>
    <t>Александр Валерианов БЕЛОУСОВ *1849 +п. 1850.</t>
  </si>
  <si>
    <t>Феодор Уалерианов БЕЛОУСОВ *21,(22).04 +6(8).05.1848 от родимца.</t>
  </si>
  <si>
    <t>Восприемники: 3-й гильдии купец Петр Гаврилов КАЛГАНОВ и родная его дочь Мария Петрова.</t>
  </si>
  <si>
    <t>Петр Уалерианов БЕЛОУСОВ *24(25).09.1846 +6(8).05.1847 от родимца.</t>
  </si>
  <si>
    <t>Окончил курс в Далматовском духовном училище в 1873 г. С 1875 по 1894 гг. состоял на должности учителя в народных земских училищах: Волковском Ирбитского уезда, Кондинском (1878), Басмановском, Песковском (1885) и Уксянском (1891) Шадринского уезда. Министерством народного просвещения награжден серебрянной медалью "За усердие" на Александровской ленте. С 16.03.1894 определен диаконом в Свято-Троицкую церковь Верх-Теченского женского монастыря.</t>
  </si>
  <si>
    <t>Ж - Сосанна Иванова *до 1861 +п. 1891. (Дочь Ивана ХРИКИНА, мещанина г. Шадринска?)</t>
  </si>
  <si>
    <t>Вениамин Михайлов БЕЛОУСОВ *11(13).10.1891, с. Белоярское.</t>
  </si>
  <si>
    <t>МК Георгиевской церкви с. Белоярского 1891 г. - Далматовский архив. Ф.329. Оп.1. Д.3. Л.221.</t>
  </si>
  <si>
    <t xml:space="preserve"> +6.10.1899 от поноса.</t>
  </si>
  <si>
    <t>Александр Альбертович БЕЛОУСОВ</t>
  </si>
  <si>
    <t>Дмитрий Владимирович БЕЛОУСОВ</t>
  </si>
  <si>
    <t>Даниил Владимирович БЕЛОУСОВ</t>
  </si>
  <si>
    <t>В 1800-1806 гг. жила с бабушкой у дяди Якова Федорова БЕЛОУСОВА в Нижнесусанском з-де.</t>
  </si>
  <si>
    <t>Мещанин г. Ирбита. Зачислен в ополчение в призыв 1877 г.</t>
  </si>
  <si>
    <t>Петр Валерианов (Авелирианов) БЕЛОУСОВ *20.09.1856 +24.03.1900.</t>
  </si>
  <si>
    <t>Августа Валерианова *1855(?).</t>
  </si>
  <si>
    <t>Феофан Павлов БЕЛОУСОВ *1810/11 +п. 1837.</t>
  </si>
  <si>
    <t>Обучался в Далматовском уездном училище. С 10.09.1827 г. - дьячек Введенской церкви Буткинской слободы. 19.10.1835 переведен к Свято-Троицкой церкви Каменского завода.</t>
  </si>
  <si>
    <t>Ж - Ульяна Лукина *1806/07 +п. 1837.</t>
  </si>
  <si>
    <t>*5.11.1914</t>
  </si>
  <si>
    <t xml:space="preserve"> +п. 01.1944</t>
  </si>
  <si>
    <t>*9.12.1903</t>
  </si>
  <si>
    <t>Дарья Евдокимова</t>
  </si>
  <si>
    <t>*13.03.1905</t>
  </si>
  <si>
    <t>*24.03.1906</t>
  </si>
  <si>
    <t xml:space="preserve"> +9.05.1906</t>
  </si>
  <si>
    <t>*25.10.1909</t>
  </si>
  <si>
    <t xml:space="preserve"> +9.07.1910</t>
  </si>
  <si>
    <t>*1.03.1911</t>
  </si>
  <si>
    <t>*27.06.1914</t>
  </si>
  <si>
    <t>ЕЕВ. 1901. № 15. 1 авг. Т.2. С.337; 1904. № 21. 1 нояб. С.387.</t>
  </si>
  <si>
    <t xml:space="preserve"> +п. 1975</t>
  </si>
  <si>
    <t>Военврач, майор, участник ВОВ.</t>
  </si>
  <si>
    <t>*1917</t>
  </si>
  <si>
    <t>*15.11.1876</t>
  </si>
  <si>
    <t>*04.1879</t>
  </si>
  <si>
    <t xml:space="preserve"> +25.01.1880 от оспы.</t>
  </si>
  <si>
    <t>Еликонида Степанова</t>
  </si>
  <si>
    <t>Ж - Анна Петрова *1822/23 +1862/71. Дочь Петра Гаврилова КАЛГАНОВА, 3-й гильдии купца г. Ирбита. Имела каменный дом с деревянным флигелем на углу Главной и Андреевской улиц под № 320 по купчей от купца Александра ЖЕРНАКОВА от 16 марта 1843 г.</t>
  </si>
  <si>
    <t>Алексий Валерианов БЕЛОУСОВ *16(17).03.1862 +4(6).11.1880 от горячки.</t>
  </si>
  <si>
    <t>Метрическая книга Градо-Ирбитского Богоявленского собора 1862 г. - ГАСО. Ф.6. Оп.3. Д.432.</t>
  </si>
  <si>
    <t>*29.03.1914</t>
  </si>
  <si>
    <t>Александр Григорьев БЕЛОУСОВ *до 1828.</t>
  </si>
  <si>
    <t>Лукия Прокопьева</t>
  </si>
  <si>
    <t>*12.12.1915</t>
  </si>
  <si>
    <t>Матрена Дмитриевна</t>
  </si>
  <si>
    <t>*31.10.1885</t>
  </si>
  <si>
    <t xml:space="preserve"> +п. 1919</t>
  </si>
  <si>
    <t>Евдокия Романовна</t>
  </si>
  <si>
    <t>Мария Петрова</t>
  </si>
  <si>
    <t>*1.04.1800</t>
  </si>
  <si>
    <t xml:space="preserve"> +15.03.1825 от горячки.</t>
  </si>
  <si>
    <t>*3.05.1802</t>
  </si>
  <si>
    <t>Клировые ведомости Соликамского уезда 1850 г. - ГАПК. Ф.540. Оп.1. Д.42. Л.182.</t>
  </si>
  <si>
    <t>ЕЕВ за 1911 год, с.329, от 4 августа №36</t>
  </si>
  <si>
    <t>Сергий Феодоров БЕЛОУСОВ *1883/84 +п. 1915.</t>
  </si>
  <si>
    <t>Окончил народное училище. И. д. псаломщика Иоанно-Предтеченской церкви г. Екатеринбурга (1909), диакон Свято-Духовской церкви г. Екатеринбурга (1910). С 23.08.1911 г. - диакон Димитриевской церкви с. Канашевского.</t>
  </si>
  <si>
    <t>Восприемники: прикащик Стефан Козмин СОКОЛКИН и служителя Петра Никитина ТЕЗЯКОВА жена Параскева Иванова.</t>
  </si>
  <si>
    <t>Восприемники: прикащик Стефан Козмин СОКОЛКИН и Нижнесергинского завода Святотроицкой церкви священника Петра БЕЛЬТЮКОВА жена Мария Петрова.</t>
  </si>
  <si>
    <t>Восприемники: прикащик Стефан Козмин СОКОЛКИН и служителя Петра Никитина ТЕЗЯКОВА жена Параскева Иванова. Служитель Нижне-Сергинского з-да (1882). Псаломщик Свято-Троицкой церкви Нижне-Сергинского з-да (1875-1897).</t>
  </si>
  <si>
    <t>Восприемники: служитель Стефан Козмин СОКОЛКИН и священника Андрея КОСТАРЕВА жена Мария Николаева.</t>
  </si>
  <si>
    <t>Прасковья Васильева</t>
  </si>
  <si>
    <t>*1751/52</t>
  </si>
  <si>
    <t>Ж - NN +до 1755.</t>
  </si>
  <si>
    <t>Ж2 - Марина Егорова *1723/24 +п. 1770.</t>
  </si>
  <si>
    <t>I</t>
  </si>
  <si>
    <t>II</t>
  </si>
  <si>
    <t>III</t>
  </si>
  <si>
    <t>IV</t>
  </si>
  <si>
    <t>V</t>
  </si>
  <si>
    <t>Восприемница: Стриганского села крестьянская жена Евлампия Иванова КАШИНА.</t>
  </si>
  <si>
    <t>Метрическая книга Градо-Ирбитского Богоявленского собора 1848 г. - ГАСО. Ф.6. Оп.3. Д.399.</t>
  </si>
  <si>
    <t>Михайло Якимов БЕЛОУСОВ *1713 +п. 1719.</t>
  </si>
  <si>
    <t>М (20.01.1886) - Адриан Афанасьев ПОДШИВАЛОВ *1855/56 +п. 1886. Кр-н дер Малой Трифановой. Рядовой (1886).</t>
  </si>
  <si>
    <t>Макар Софронов ПОПОВ (ПОНОМАРЕВ, 1866, 1880) *1821/22 +6.05.1880 от чахотки.</t>
  </si>
  <si>
    <t xml:space="preserve"> +15.07.1816 от горячки.</t>
  </si>
  <si>
    <t>Евгения Тимофеева</t>
  </si>
  <si>
    <t>*20.12.1888</t>
  </si>
  <si>
    <t>У неё незаконнорожденная дочь Александра Павлова *11.03.1912 +30.07.1912.</t>
  </si>
  <si>
    <t>Пелагея Тимофеева</t>
  </si>
  <si>
    <t>*7.10.1892</t>
  </si>
  <si>
    <t>*28.10.1894</t>
  </si>
  <si>
    <t>Нина Тимофеева</t>
  </si>
  <si>
    <t>*12.01.1896</t>
  </si>
  <si>
    <t>*7.09.1899</t>
  </si>
  <si>
    <t>*1.08.1902</t>
  </si>
  <si>
    <t>*26.12.1857</t>
  </si>
  <si>
    <t>*19.07.1902</t>
  </si>
  <si>
    <t>Мелетина Львова</t>
  </si>
  <si>
    <t>*1904</t>
  </si>
  <si>
    <t>*2.12.1905</t>
  </si>
  <si>
    <t>Ж - Лукерья *1750(?) +п. 1710.</t>
  </si>
  <si>
    <t>Ж - Елена *1670(?) +п. 1710.</t>
  </si>
  <si>
    <t>Кузьма (Куземка) Иванов БЕЛОУСОВ *1657/58 +п. 1709.</t>
  </si>
  <si>
    <t>*24.08.1897 +п. 1907.</t>
  </si>
  <si>
    <t>Метрическая книга Сретенской церкви г. Ирбита 1861-1862 гг. - ГАСО. Ф.6. Оп.9. Д.1251. Л.199 об.</t>
  </si>
  <si>
    <t xml:space="preserve"> +22.03.1876 от родимца.</t>
  </si>
  <si>
    <t xml:space="preserve"> +25.03.1876 от родимца.</t>
  </si>
  <si>
    <t xml:space="preserve"> +5.04.1876 от родимца.</t>
  </si>
  <si>
    <t>М (10.01.1911) - Иван Тарасов БРЫЛИН (ЗЫРЯНОВ) *19.07.1886 +1916. Запасной рядовой (1911). Погиб в империалистической войне.</t>
  </si>
  <si>
    <t>М (23.10.1906) - Иван Никоноров БАБКИН *1883/84 +п. 1906. Кр-н с. Покровского.</t>
  </si>
  <si>
    <t>Ж - Анна Алексеева *1761/62 +28.03.1824 от горячки. Дочь Алексея Никитина СТРИГАНОВА, кр-на с. Покровского, и Феклы КАЛИНИНОЙ из дер. Забегаловой Арамашевской сл.</t>
  </si>
  <si>
    <t>Петр Яковлев БЕЛОУСОВ *1789 (или 1779/80) +6.12.1845 от чахотки.</t>
  </si>
  <si>
    <t>Герасим Антонов *1690 +п. 1721.</t>
  </si>
  <si>
    <t>Мария Аристархова *19.01.1890 +п. 1892.</t>
  </si>
  <si>
    <t>Ж – Парасковья Андреева *1732 +п. 1807.</t>
  </si>
  <si>
    <t>Кр-н Усть-Ламинской сл. (1755), с. Кособоковского дер. Чюпиной (1770).</t>
  </si>
  <si>
    <t>*15.12.1895</t>
  </si>
  <si>
    <t>*24.01.1898</t>
  </si>
  <si>
    <t xml:space="preserve"> +19.08.1974, г. Свердловск.</t>
  </si>
  <si>
    <t>Анна Андреева *29.01.1879.</t>
  </si>
  <si>
    <t>Гаврила (Ганка) Федоров БЕЛОУСОВ *1648 +п. 1669.</t>
  </si>
  <si>
    <t>Ж - Мария Максимовна УСТЮЖАНИНА *24.04.1941, Ирбит. Работала стрелочником на ж/д. Живёт в Ирбите.</t>
  </si>
  <si>
    <t>М1 - Владимир Иванович ТУМАКОВ.</t>
  </si>
  <si>
    <t>Сын Анатолия ШУЛЕПОВА из пос. Монетного. Живёт в г. Ангарске. Окончил Иркутский энергостроительный техникум. Инженер-энергетик.</t>
  </si>
  <si>
    <t>Ж (1971) - Алла Леонидовна СКОБЕЛЕВА *7.01.1950. Из Иркутской области. Техник-технолог швейного производства.</t>
  </si>
  <si>
    <t>*19.08.1938</t>
  </si>
  <si>
    <t xml:space="preserve"> +5.03.1984</t>
  </si>
  <si>
    <t>Ж - N Георгиевна Бочкарева. Работала на кроличьей ферме в с. Покровском.</t>
  </si>
  <si>
    <t>Ж (1912) - Александра Матвеева *1895/96 +п. 1916. Дочь Матвея Фаддеева, кр-на с. Покровского.</t>
  </si>
  <si>
    <t>Елена Никандрова</t>
  </si>
  <si>
    <t>*26.04.1914</t>
  </si>
  <si>
    <t xml:space="preserve"> +10.08.1914</t>
  </si>
  <si>
    <t>ЕЕВ за 1911 год, с.468, от 20 ноября №47.</t>
  </si>
  <si>
    <t>ЕЕВ за 1909 год, т.2, с.768, от 22 октября №40.</t>
  </si>
  <si>
    <t>Адрес-календарь за 1885 год, с.194</t>
  </si>
  <si>
    <t>ПЕВ за 1869 год, с.174, от 23 апреля №16</t>
  </si>
  <si>
    <t>Анна Васильева *до 1868 +п. 1869.</t>
  </si>
  <si>
    <t>*1944/54</t>
  </si>
  <si>
    <t>Пелагея Матвеева</t>
  </si>
  <si>
    <t>*1.05.1909</t>
  </si>
  <si>
    <t>Марфа Матвеева</t>
  </si>
  <si>
    <t>*26.06.1911</t>
  </si>
  <si>
    <t xml:space="preserve"> +17.07.1911</t>
  </si>
  <si>
    <t>Анастасия Матвеева</t>
  </si>
  <si>
    <t>*14.12.1912</t>
  </si>
  <si>
    <t>*24.12.1915</t>
  </si>
  <si>
    <t>Елизавета Федоровна</t>
  </si>
  <si>
    <t>С 3.11.1801 - пономарь Петропавловской ц. Нижнесусанского з-да.</t>
  </si>
  <si>
    <t>М (1811, Георгиевская ц. с. Мироновского) - Иван ТОПОРКОВ. Пономарь в Шмаковской слободе.</t>
  </si>
  <si>
    <t>Платон Григорьев БЕЛОУСОВ *18(20).11.1804, Сусанский з-д.</t>
  </si>
  <si>
    <t>*3.11.1893</t>
  </si>
  <si>
    <t>*27.03.1886</t>
  </si>
  <si>
    <t>*7.10.1832</t>
  </si>
  <si>
    <t xml:space="preserve"> +21.01.1858 от горячки.</t>
  </si>
  <si>
    <t>*8.02.1836</t>
  </si>
  <si>
    <t xml:space="preserve"> +21.11.1857 от чахотки.</t>
  </si>
  <si>
    <t>*2.01.1840</t>
  </si>
  <si>
    <t>Ж - Ксения Сидорова *24.01.1763 +п. 1833. Дочь гос. кр-на. В 1823-1824 гг. жила у зятя Василия Адрианова Ляпустина.</t>
  </si>
  <si>
    <t>РС священнослужителей Екатеринбургского уезда 1833 г. - ГАПК. Ф.111. Оп.1. Д.418. Л.207 об.-208.</t>
  </si>
  <si>
    <t>МК Трехсвятительской церкви Нижнетуринского завода 1820 г. - ГАСО. Ф.6. Оп.3. Д.21. Л.339.</t>
  </si>
  <si>
    <t>Анастасия Федорова</t>
  </si>
  <si>
    <t>*9.10.1916</t>
  </si>
  <si>
    <t>М - Федор Григорьев Пономарев *1775/76 +1826. Кр-н с. Покровского.</t>
  </si>
  <si>
    <t>Ж - Варвара Порфирьева *1757/57 (или 1750/51) +11.11.1828.</t>
  </si>
  <si>
    <t>*1787/88</t>
  </si>
  <si>
    <t xml:space="preserve"> +п. 1819</t>
  </si>
  <si>
    <t>МК Свято-Троицкого собора г. Красноуфимска 1829 г. - ГАСО. Ф.6. Оп.3. Д.565. Л.212 об.</t>
  </si>
  <si>
    <t>Ж1 (1890) - Феодосия Парфенова *1867/68 +4.04.1894 от чахотки. Дочь Парфена Трофимова Кардаполова, кр-на с. Покровского, и Матрены Ивановой Черемных.</t>
  </si>
  <si>
    <t xml:space="preserve"> +25.04.1894 от дефтерита.</t>
  </si>
  <si>
    <t xml:space="preserve"> +5.07.1894 от поноса.</t>
  </si>
  <si>
    <t>*9.03.1904</t>
  </si>
  <si>
    <t>Ж2 (6.06.1894) - Феодосия Иванова *1858/59(?) +п. 1904. Дочь Ивана Ефимова ПИЩИКОВА, кр-на с. Покровского.</t>
  </si>
  <si>
    <t>*7.05.1904</t>
  </si>
  <si>
    <t xml:space="preserve"> +6.07.1871 от поноса.</t>
  </si>
  <si>
    <t xml:space="preserve"> +24.07.1871 от поноса.</t>
  </si>
  <si>
    <t>Отставной рядовой. Владелец кузницы (1892-1905).</t>
  </si>
  <si>
    <t>Иван Клементьев БЕЛОУСОВ *1704 +п. 1719.</t>
  </si>
  <si>
    <t>Тимофей Гаврилов БЕЛОУСОВ *1717 +п. 1719.</t>
  </si>
  <si>
    <t>Федор Гаврилов БЕЛОУСОВ *1718 +п. 1719.</t>
  </si>
  <si>
    <t>Восприемники: кр-н с. Покровского Василий Федоров БЕЛОУСОВ и крестьянская жена Анастасия Гуриева БЕЛОУСОВА. Кр-н с. Покровского. Красный партизан.</t>
  </si>
  <si>
    <t>Петр Яковлев БЕЛОУСОВ *1741 +п. 1751.</t>
  </si>
  <si>
    <t xml:space="preserve"> +8.03.1943, под Курском.</t>
  </si>
  <si>
    <t>Клировые ведомости по 2-му Благочинному округу Верхотурского уезда 1892 г. - ГАСО. Ф.6. Оп.4. Д.63. Л.24 об.-25 об.</t>
  </si>
  <si>
    <t>*28.12.1900</t>
  </si>
  <si>
    <t>Ксения Кириллова</t>
  </si>
  <si>
    <t>*24.01.1812</t>
  </si>
  <si>
    <t xml:space="preserve"> +31.05.1812</t>
  </si>
  <si>
    <t>Евдокия Кириллова</t>
  </si>
  <si>
    <t xml:space="preserve"> +20.08.1813</t>
  </si>
  <si>
    <t>*28.07.1814</t>
  </si>
  <si>
    <t>*21.01.1829</t>
  </si>
  <si>
    <t xml:space="preserve"> +18.06.1835 от натуральной оспы.</t>
  </si>
  <si>
    <t>Варвара Кириллова</t>
  </si>
  <si>
    <t>*4.12.1830</t>
  </si>
  <si>
    <t>*8.06.1832</t>
  </si>
  <si>
    <t>Марфа Кириллова</t>
  </si>
  <si>
    <t>*4.07.1833</t>
  </si>
  <si>
    <t>Живет в Павлодаре.</t>
  </si>
  <si>
    <t>М2 - Леонид.</t>
  </si>
  <si>
    <t>*1939</t>
  </si>
  <si>
    <t>*1941</t>
  </si>
  <si>
    <t>Ж1 - Анна Петровна *до 1926 +п. 1941.</t>
  </si>
  <si>
    <t xml:space="preserve"> +12.04.1871 от горячки.</t>
  </si>
  <si>
    <t xml:space="preserve"> +9.05.1871 от родимца.</t>
  </si>
  <si>
    <t>Кр-н с. Ильинского Катайского острога. Кр-н дер. Никитиной.</t>
  </si>
  <si>
    <t>Взят в рекруты в 1735 г. в Екатеринбург.</t>
  </si>
  <si>
    <t>Ревизские сказки Катайского дистрикта Катайского и Колчеданского острогов за 1743 год [1745 год]. – ГАСО. Ф.38. Оп.1. Д.29. Л.168.</t>
  </si>
  <si>
    <t>Владимир Павлович БЕЛОУСОВ</t>
  </si>
  <si>
    <t>Иван Никандрович БЕЛОУСОВ</t>
  </si>
  <si>
    <r>
      <t xml:space="preserve">Кр-н с. Покровского. Сын Семена Терентьева ГОРБУНОВА *1843/44 +16.04.1886 от горячки, кр-на с. Покровского, и Дарьи Алексеевой БЕЛОУСОВОЙ, </t>
    </r>
    <r>
      <rPr>
        <b/>
        <sz val="10"/>
        <rFont val="Arial Cyr"/>
        <family val="0"/>
      </rPr>
      <t>№</t>
    </r>
  </si>
  <si>
    <t>М - Андрей Лобанов.</t>
  </si>
  <si>
    <t>*7.05.1893</t>
  </si>
  <si>
    <t>Наталия Алексеева</t>
  </si>
  <si>
    <t>*10.06.1802</t>
  </si>
  <si>
    <t>Формулярный список канцелярии Главного правления Сибирских и Казанских заводов 1750 г. - ГАСО. Ф.24. Оп.12. Д.1766. Л.107, 115.</t>
  </si>
  <si>
    <t>Книга Памяти жертв политических репрессий. Свердловская область. Т.1. А-Б. Екатеринбург, 1999. С.203, 205.</t>
  </si>
  <si>
    <t>*21.06.1897</t>
  </si>
  <si>
    <t>*13.10.1898</t>
  </si>
  <si>
    <t>Ж2 (3.02.1899) - Васса Феодосиева *1878/79 +п. 1917. Дочь Феодосия Афанасьева ПОНОМАРЕВА, кр-на дер. Малой Трифановой.</t>
  </si>
  <si>
    <t>Паракева Григорьева *14.10.1793 +п. 1808.</t>
  </si>
  <si>
    <t>Настасья Григорьева *29.10.1795 +п. 1808.</t>
  </si>
  <si>
    <t>Ж - Стефанида Андреева *8.11.1773 +п. 1833. Дочь священника. С 1.10.1818 г. - просвирня Иоанно-Предтеченской церкви Верх-Теченской слободы.</t>
  </si>
  <si>
    <t>Анна Павлова *1.12.1804 +п. 1833.</t>
  </si>
  <si>
    <t>Наталья Павлова *19.08.1803 +п. 1833.</t>
  </si>
  <si>
    <t>Наталья Григорьева *20.08.1801 +п. 1808.</t>
  </si>
  <si>
    <t>Елисавета Николаева *до 1864.</t>
  </si>
  <si>
    <t>Екатерина Васильева *22(23).11.1867.</t>
  </si>
  <si>
    <t>Анастасия (Настасья) Михайлова *1849/50 +п. 1867.</t>
  </si>
  <si>
    <t>М (11.10.1867) - Иван Алексиев АНТРОПОВ *1845/46 +п. 1867. Кр-н Полевского з-да.</t>
  </si>
  <si>
    <t>Серафима Константинова *28(29).07.1868 +8(10).08.1868 от родимца.</t>
  </si>
  <si>
    <t>Феодор Феодоров БЕЛОУСОВ *12(12).06.1868 +9(11).08.1868 от поноса.</t>
  </si>
  <si>
    <t>Восприемник: Петро-Павловской церкви пономарь Петр Васильев АНТРОПОВ.</t>
  </si>
  <si>
    <t xml:space="preserve"> +п. 1869</t>
  </si>
  <si>
    <t>Феодосия Константинова *28(28).05.1869 +24(27).07.1869 от родимца.</t>
  </si>
  <si>
    <t>Мария Феодорова *12(12).07.1869 +7(9).08.1869 от поноса.</t>
  </si>
  <si>
    <t>Анна Константинова *6(7).09.1870.</t>
  </si>
  <si>
    <t xml:space="preserve"> +19(21).03.1870 от горячки.</t>
  </si>
  <si>
    <t>Яков Михайлов БЕЛОУСОВ *1855 +19(20).09.1870 от горячки.</t>
  </si>
  <si>
    <t>Евдокия Васильева *6(7).01.1871.</t>
  </si>
  <si>
    <t>Обучался в Далматовском уездном училище. Обучался в низшем отделении Пермской духовной семинарии. С 24.03.1838 г. - пономарь Михаило-Архангельской церкви Юго-Кнауфского завода. С 26.01.1840 г. - диакон Власиевской церкви с. Шляпниковского Осинского уезда.14.06.1847 г. перемещен к Крестовоздвиженской церкви с. Иргинского Красноуфимского уезда (1852). Диакон в с. Буткинском Шадринского уезда (1855-1861), в с. Мингалевском (1864).</t>
  </si>
  <si>
    <t>Серафима Михайлова *ок. 1847 +п. 1855.</t>
  </si>
  <si>
    <t>Николай Михайлов БЕЛОУСОВ *1854 +п. 1855.</t>
  </si>
  <si>
    <t>Восприемники: священник Антиох Гавриилов ГАВРИЛОВ и сего ж завода служащего из крепостных Ивана Васильева МОРОЗОВА жена Екатерина Михайлова. Канцелярский служитель Екатеринбургского окружного суда (1876). Коллежский регистратор (1877). Судебный пристав Екатеринбургского окружного суда, губернский секретарь (1880).  Коллежский секретарь (1894). Жил на ул. Колобовской, 48.</t>
  </si>
  <si>
    <t>Ж (2.02.1876) - Любовь Николаева *1857/58 +п. 1880. Дочь почетного гражданина Николая Александрова КУТЕНЕВА.</t>
  </si>
  <si>
    <t>Мария Александрова *20(23).02.1880, Нижнетагильский з-д.</t>
  </si>
  <si>
    <t>МК Входо-Иерусалимской церкви Нижнетагильского завода 1880 г. - ГАСО. Ф.6. Оп.7. Д.1064. Л.9 об.</t>
  </si>
  <si>
    <t>Восприемники: мировой судья коллежский секретарь Владимир Яковлев КРИВЦОВ и жена губернского секретаря Ольга Никитина КОТЕНЕВА.</t>
  </si>
  <si>
    <t>Ж - Любовь Власова *до 1848 +п. 1879.</t>
  </si>
  <si>
    <t>Августа Васильева *16(18).11.1863.</t>
  </si>
  <si>
    <t>Филицата (Филанцета) Михайлова *1844 +п. 1863.</t>
  </si>
  <si>
    <t>Ж (до 1834) – Анастасия (Настасья) Яковлева *1811 +5(7).10.1863 от чахотки.</t>
  </si>
  <si>
    <t>Николай Васильев БЕЛОУСОВ *1(2).05.1865 +20(23).07.1865 от поноса.</t>
  </si>
  <si>
    <t>Ж - Елена Федорова *до 1848 +п. 1866.</t>
  </si>
  <si>
    <t>Александр Андреев БЕЛОУСОВ *1859/60 +3(5).05.1864 от скарлатины.</t>
  </si>
  <si>
    <t>Ж – Евфросиния (Апросинья) Козмина *1825 +п. 1864. У нее незаконнорожденные: дочь Елизавета *1856 +п. 1858, сын Василий *1859/60 +17(19).05.1864 от горячки.</t>
  </si>
  <si>
    <t>М - Александр Прокопьев ТРОФИМОВ *до 1848 +п. 1866. Города Шадринска купецкий племянник (1863). Мещанин г. Долматова (1865). Мещанин г. Екатеринбурга (1866). Жил в Полевском з-де.</t>
  </si>
  <si>
    <t>Ж - Матрона Иванова *до 1850 +п. 1869. (ЧИСТЯКОВА?)</t>
  </si>
  <si>
    <t>Параскева Феодорова *14(15).10.1866 +10(13).08.1867 от поноса.</t>
  </si>
  <si>
    <t>Павел Яковлев БЕЛОУСОВ *1861/62 +27(29).03.1866 от кори.</t>
  </si>
  <si>
    <t>Евдокия Михайлова *1861/62 +12(14).07.1866 от кори.</t>
  </si>
  <si>
    <t>Анфиса Васильева *10(12).08.1866 +6(8).09.1866 от родимца.</t>
  </si>
  <si>
    <t>Анна Яковлева *1844/45 +п. 1868.</t>
  </si>
  <si>
    <t>М (31.01.1868) - Ефим Егоров ДОБРЫНИН *1847/48 +п. 1868. Кр-н Полевского з-да.</t>
  </si>
  <si>
    <t>Петр Константинов БЕЛОУСОВ *7(8).10.1872 +19(21).10.1872 от родимца.</t>
  </si>
  <si>
    <t>Степан Степанов БЕЛОУСОВ *1809 +19(21).12.1872 от старости.</t>
  </si>
  <si>
    <t>Антонида Яковлева *1858/59 +1(3).12.1873 от горячки.</t>
  </si>
  <si>
    <t xml:space="preserve">Кр-н Полевского з-да. Солдат (1874). Временно-отпускной солдат (1880). </t>
  </si>
  <si>
    <t>Антонина Андреева *18(19).02.1874.</t>
  </si>
  <si>
    <t>Ж (9.02.1873) - Ирина Алексеева *1855/76 +п. 1874. Дочь Алексея Яковлева СТРЕКАЛОВСКОГО, кр-на Полевского з-да. Во втором браке (30.06.1874) замужем за Стефаном Александровым НЕМЕШАЕВЫМ *1852/53 +п. 1874, кр-ном Полевского з-да.</t>
  </si>
  <si>
    <t>Филицата Симеонова *17(17).01.1874 +17(19).01.1874 от родимца.</t>
  </si>
  <si>
    <t>Симеон Яковлев БЕЛОУСОВ *1855/56 +19(22).01.1874 от горячки.</t>
  </si>
  <si>
    <t>Анна Васильева *6(9).06.1874 +4(6).08.1874 от поноса.</t>
  </si>
  <si>
    <t>Ж (2.07.1872) - Евдокия Никитина *1853/54 +п. 1880. Дочь Никиты ЗАСЫПКИНА, кр-на Полевского з-да. У нее незаконнорожденная дочь Таисия *7(7).10.1876.</t>
  </si>
  <si>
    <t>Дария Константинова *6(9).03.1876 +9(11).04.1876 от родимца.</t>
  </si>
  <si>
    <t>Ирина Константинова *11(12).04.1878 +19(21).04.1878 от родимца.</t>
  </si>
  <si>
    <t>(пасынок). Яков Максимов ПЛОТНИКОВ (Иванов БЕЛОУСОВ) *1813/14 +15(17).11.1876 от старости.</t>
  </si>
  <si>
    <t>Андрей Яковлев ПЛОТНИКОВ (БЕЛОУСОВ) *1849/50 +п. 1880.</t>
  </si>
  <si>
    <t>Антоний Константинов БЕЛОУСОВ *16(17).01.1883 +12(14).03.1886 от кори.</t>
  </si>
  <si>
    <t>Василий Кириллов БЕЛОУСОВ *8(9).04.1886 +3(5).08.1886 от поноса.</t>
  </si>
  <si>
    <t>Ж (16.05.1876) - Пелагия Павлова *1857/58 +п. 1887. Дочь Павла КАРФИДОВА, кр-на Северского з-да.</t>
  </si>
  <si>
    <t>Филимон Александров БЕЛОУСОВ *20(21).11.1886 +30.08(1.09).1887 от поноса.</t>
  </si>
  <si>
    <t>Николай Павлов БЕЛОУСОВ *30(30).11.1883 +18(20).02.1888 от горячки.</t>
  </si>
  <si>
    <t>Лидия Андреева *9(12).03.1866 +п. 1891.</t>
  </si>
  <si>
    <t>М (8.06.1883) - Яков Гавриилов ЧИПУШТАНОВ *1853/54 +п. 1891. Нестроевой старшего разряда унтер-офицер (1883).</t>
  </si>
  <si>
    <t>Татиана Андреева *30.01(1.02).1863 +п. 1893.</t>
  </si>
  <si>
    <t>М (8.02.1881) - Павел Васильев БАЖЕВ *1860/61 +п. 1893. Кр-н Полевского з-да.</t>
  </si>
  <si>
    <t>Феодор Александров БЕЛОУСОВ *4(4).04.1893 +2(4).08.1893 от поноса.</t>
  </si>
  <si>
    <t>Михаил Степанов БЕЛОУСОВ *1822 +19*(21).09.1893 от старости.</t>
  </si>
  <si>
    <t>Ольга Александрова *8(9).06.1894.</t>
  </si>
  <si>
    <t>(?). Татиана Васильева *1869 +п. 1895.</t>
  </si>
  <si>
    <t>М (17.07.1895) - Никандр Димитриев КЛЮЕВ *1870/71 +п. 1895. Кр-н Полевского з-да.</t>
  </si>
  <si>
    <t>Ж (29.10.1882) - Наталия Васильева *27.07.1864 +п. 1896. Дочь Василия Васильева ХМЕЛИНИНА, кр-на Полевского з-да.</t>
  </si>
  <si>
    <t>Александра Павлова *10(11).05.1896.</t>
  </si>
  <si>
    <t>Александр Васильев БЕЛОУСОВ *20(21).08.1875 +п. 1896.</t>
  </si>
  <si>
    <t>Ж (13.02.1894) - Сусанна Анектова *1863/64 +п. 1896. Дочь Анекта СТАРЦЕВА, священника Петропавловской церкви Полевского з-да.</t>
  </si>
  <si>
    <t>Зинаида Александрова *20(20).03.1897.</t>
  </si>
  <si>
    <t>Восприемники: сей церкви псаломщика сын Анект Антонинов СТАРЦЕВ и священническая девица Мария Анектова СТАРЦЕВА.</t>
  </si>
  <si>
    <t>Елена Васильева *15(17).05.1879 +п. 1897.</t>
  </si>
  <si>
    <t>М (10.02.1897) - Феодор Лукин ЧИСТЯКОВ *1870/71 +п. 1897. Унтер-офицер (1897). Жил в Полевском з-де.</t>
  </si>
  <si>
    <t>Ж1 (1.07.1890) - Александра Алексиева *1873/74 +22(24).12.1898 от горячки. Дочь Алексия ГЛИНСКИХ, кр-на Полевского з-да.</t>
  </si>
  <si>
    <t>Ж2 (30.04.1899) - Мария Васильева *1873/74 +п. 1899. Дочь Василия САВЕЛКОВА, кр-на Северского з-да.</t>
  </si>
  <si>
    <t>Димитрий Константинов БЕЛОУСОВ *25(26).10.1873 +п. 1900.</t>
  </si>
  <si>
    <t>Ж (30.06.1900) - Матрона Димитриева *1881/82 +п. 1900. Дочь Димитрия ПТУХИНА, кр-на Полевского з-да.</t>
  </si>
  <si>
    <t>Александр Андреев БЕЛОУСОВ *19(20).02.1869 +18(20).12.1900 от чахотки.</t>
  </si>
  <si>
    <t>У нее незаконнорожденная дочь Афанасия *28(28).01.1902.</t>
  </si>
  <si>
    <t>Ж (30.01.1867) - Пелагия Ильина (Иванова, 1870) *1848/49 +26(28).08.1902 от кровавого поноса. Дочь Ильи ПЬЯНКОВА, кр-на Полевского з-да.</t>
  </si>
  <si>
    <t>Васса Кириллова *11(13).08.1887 +п. 1906.</t>
  </si>
  <si>
    <t>У нее незаконнорожденный сын Василий *11905/06 +29.06(1.07).1906 от поноса.</t>
  </si>
  <si>
    <t>Николай Александров БЕЛОУСОВ *5(6).10.1891 +п. 1913.</t>
  </si>
  <si>
    <t>Ж (24.10.1912) - Лидия Леонидова *1894/95 +п. 1913. Дочь Леонида ВТОРЫГИНА, кр-на Полевского з-да.</t>
  </si>
  <si>
    <t>Вячеслав Николаев БЕЛОУСОВ *24(26).09.1913.</t>
  </si>
  <si>
    <t>Николай Константинов БЕЛОУСОВ *2(3).05.1879 +17(19).11.1909 от тифа.</t>
  </si>
  <si>
    <t>Ж (1.06.1907) - Матрона Прохорова *1886/87 +п. 1910. Дочь Прохора МАКЛЯКОВА, кр-на Полевского з-да. Во втором браке (3.02.1910) замужем за Василием Матфеевым ТИУНОВЫМ *1878/79 +п. 1910, кр-ном Полевского з-да.</t>
  </si>
  <si>
    <t>Ж (25.01.1832) - Наталия Алексиева *до 1817 +п. 1832. Дочь Алексея Иванова МАЗЕИНА, кр-на Горнощитского прихода.</t>
  </si>
  <si>
    <t>Ж2 (до 1824) – Федосья Гордеева *1791 +п. 1834. В первом браке замужем за NN. Во втором браке замужем за Максимом ПЛОТНИКОВЫМ, мастеровым Северского з-да.</t>
  </si>
  <si>
    <t>Ольга Стефанова *8.07.1833 +31.07.1833 от родимца.</t>
  </si>
  <si>
    <t>/2. Меркурий Иванов БЕЛОУСОВ *19.11.1833 +22.11.1833 от резу.</t>
  </si>
  <si>
    <t>/2. Екатерина Иванова *19.11.1833 +1.12.1833 от родимца.</t>
  </si>
  <si>
    <t>Марфа Стефанова *1.07.1834.</t>
  </si>
  <si>
    <t>Ж – Парасковья Васильева (Яковлева) *1798 +26(28).04.1870 от старости. Дочь Василия СТРЕКАЛОВСКОГО, мастерового Полевского з-да.</t>
  </si>
  <si>
    <t>Окончил Далматовское уездное духовное училище в 1843 г. Дьячек Вознесенской церкви Михайловского з-да (1845-1851, 1866-1868). Пономарь (1854-1866). Псаломщик (1870-1884). Заштатный псаломщик (1896-1897).</t>
  </si>
  <si>
    <t>Евгения Иоаннова *12(17).12.1850 +12(14).08.1851 от колики.</t>
  </si>
  <si>
    <t>МК Вознесенской ц. Михайловского з-да 1851 г. - ГАСО. Ф.6. Оп.1. Д.318.</t>
  </si>
  <si>
    <t>Феоктист Григорьев БЕЛОУСОВ *4.01.1737 +п. 1747.</t>
  </si>
  <si>
    <t>Ревизские сказки Екатеринбургского ведомства 1747 г. - РГАДА. Ф.350. Оп.2. Д.900. Л.85 об.</t>
  </si>
  <si>
    <t>М (1846) - Елисей Антипов АБАКУМОВ *1826 +п. 1897. Кр-н с. Покровского.</t>
  </si>
  <si>
    <t>М (11.11.1851) - Мартын Аммосов КАРГАПОЛОВ *1828/29 +п. 1861. Кр-н с. Покровского.</t>
  </si>
  <si>
    <t>Серафима Александрова *1849/50 +п. 1875.</t>
  </si>
  <si>
    <t>М (17.09.1875, с. Мугайское) - Николай Васильев МАРТЫНОВ *1851/52 +п. 1875. Ученик семинарии 5-го класса, сын диакона Камышловского уезда Гарашкинского села Предтечевской церкви Василия Михайлова МАРТЫНОВА (1875).</t>
  </si>
  <si>
    <t>Метрическая книга Пророко-Ильинской ц. села Мугайского 1875 г. - ГАСО. Ф.6. Оп.6. Д.28а. Л.200 об.</t>
  </si>
  <si>
    <t>Авдотья (Овдотья) Игнатьева *1710/11 (или 1716) +п. 1721.</t>
  </si>
  <si>
    <t>Татьяна Игнатьева *1713/14 +п. 1721.</t>
  </si>
  <si>
    <t>Ж - Агрофена Левонтьева *1692 +п. 1722. (ПОНОМАРЕВА?)</t>
  </si>
  <si>
    <t>Мелания Родионова *1690 +1721.</t>
  </si>
  <si>
    <t>Ж - Евдокия (Овдотья) Егорова *1674/75 +п. 1722.</t>
  </si>
  <si>
    <t>Фекла Антонова *1703 +п. 1721.</t>
  </si>
  <si>
    <t>Ирина (Орина, Матрена, 1710) Антонова *1706 +п. 1721.</t>
  </si>
  <si>
    <t>М - Алексей Никифоров ПОНОМАРЕВ *1715/16 +1758. Кр-н с. Покровского.</t>
  </si>
  <si>
    <t>Лукерья Антонова *1713/14 +п. 1721.</t>
  </si>
  <si>
    <t>Парасковья Никифорова *1721.</t>
  </si>
  <si>
    <t>Ж - Марина (Мариамна, 1878) Прокопьева *1840/41 +7.11.1889 от горячки.</t>
  </si>
  <si>
    <t>Феодор Макаров ПОПОВ *7.06.1878 +п. 1916.</t>
  </si>
  <si>
    <t>М (20.05.1874) – Зиновий Иванов ПИЩИКОВ *1853/54 +п. 1916. Кр-н с. Покровского.</t>
  </si>
  <si>
    <t xml:space="preserve"> +1881/85.</t>
  </si>
  <si>
    <t>Устинья Егорова (Тимофеева, 1874, 1876)</t>
  </si>
  <si>
    <t>Александр Павлов БЕЛОУСОВ *30.08.1798 +1836/58.</t>
  </si>
  <si>
    <t>М1 (8.01.1878) - Семен Терентьев (Клементьев, 1885) ГОРБУНОВ *1843/44 +16.04.1886. Кр-н с. Покровского.</t>
  </si>
  <si>
    <t>М (3.02.1878) - Кузьма Минеев Гладких *1853/54 +п. 1907. Кр-н с. Покровского.</t>
  </si>
  <si>
    <t>М (12.11.1878) - Михаил Иванов Загвоздкин *8.11.1860 +п. 1904. Кр-н с. Покровского. Рядовой (1904).</t>
  </si>
  <si>
    <t>Анна Кириллова *6(8).09.1883 +п. 1903.</t>
  </si>
  <si>
    <t>М (7.11.1903, Сысертский з-д) - Василий Григорьев ЛЕТЕМИН *1867/68 +п. 1903. Кр-н Сысертского з-да.</t>
  </si>
  <si>
    <t>МК Успенской церкви Сысертского завода 1903-1905 гг. - ГАСО. Ф.6. Оп.11. Д.82. Л.86 об.</t>
  </si>
  <si>
    <t>Ж - Евдокия Егорова *1817/18 +28.01.1878 отстарости.</t>
  </si>
  <si>
    <t xml:space="preserve"> +1.06.1878 от родимца.</t>
  </si>
  <si>
    <t xml:space="preserve"> +19.07.1878 от поноса.</t>
  </si>
  <si>
    <t xml:space="preserve"> +30.07.1878 от поноса.</t>
  </si>
  <si>
    <t>Григорий Андреев ПОПОВ *9.01.1878 +6.09.1878 от поноса.</t>
  </si>
  <si>
    <t>Ж (1858) - Мария Потапова *1837/38 +19.10.1878 от чахотки. Дочь Потапа Иванова ЛУКИНЫХ, кр-на с. Покровского, и Ирины Яковлевой СТРИГАНОВОЙ. У нее незаконнорожденный сын Протасий *6.10.1875 +10.02.1876 от поноса.</t>
  </si>
  <si>
    <t>М (22.10.1871) - Петр Александров ПОДШИВАЛОВ *1851/52 +п. 1894. Кр-н дер. Ближней Трифановой.</t>
  </si>
  <si>
    <t>Евфросинья Прохорова *24.09.1851 +п. 1894.</t>
  </si>
  <si>
    <t>Григорий Павлович БЕЛОУСОВ *23(23).01.1886 +п. 1919.</t>
  </si>
  <si>
    <t>Гр-н Полевского завода (1919).</t>
  </si>
  <si>
    <t>Ж (31.01.1919, с. Знаменское Камышловского уезда) - Васса Евфимиевна *1894/95 +п. 1919. В первом браке замужем за КОРОТАЕВЫМ, кр-ном с. Поварненского.</t>
  </si>
  <si>
    <t>Кр-н Полевского з-да. Гр-н Полевского з-да (1919).</t>
  </si>
  <si>
    <t>Павел Михайлович БЕЛОУСОВ *1858/59 +п. 1919.</t>
  </si>
  <si>
    <t>МК Знаменской церкви Знаменского села 1919 г. – ГАСО. Ф.6. Оп.23. Д.288.</t>
  </si>
  <si>
    <t>Кирилл Яковлев БЕЛОУСОВ *1852/53 +п. 1899.</t>
  </si>
  <si>
    <t>Елисавета Кириллова *21(22).10.1879 +п. 1899.</t>
  </si>
  <si>
    <t>М (5.02.1899, Сысертский з-д) - Михаил Васильев РУСАКОВ *1874/75 +п. 1899. Кр-н Сысертского з-да.</t>
  </si>
  <si>
    <t>Восприемники: екатеринбургский мещанин Гавриил Петров ОЩЕПКОВ и екатеринбургская мещанская девица Александра Алексиева ПОЗДНЯКОВА.</t>
  </si>
  <si>
    <t>Антонина Александрова *16(19).02.1899, Сысертский з-д,  +3(4).06.1899 от поноса, Сысертский з-д.</t>
  </si>
  <si>
    <t>Александр Александрович БЕЛОУСОВ *ок. 1900, Сысертский завод.</t>
  </si>
  <si>
    <t>Учился в пединституте. Учитель, директор школы. Жил в г. Сысерти.</t>
  </si>
  <si>
    <t>Председатель городского пушкинского клуба.</t>
  </si>
  <si>
    <t>Василий Павлович БЕЛОУСОВ *4(6).07.1888 +п. 1921.</t>
  </si>
  <si>
    <t>Кр-н с. Знаменского (1921).</t>
  </si>
  <si>
    <t>Ж - Пелагия Васильевна *до 1906 +п. 1921.</t>
  </si>
  <si>
    <t>МК Знаменской церкви Знаменского села 1921 г. – ГАСО. Ф.6. Оп.23. Д.298.</t>
  </si>
  <si>
    <t>Алексий Васильевич БЕЛОУСОВ *9(9).10.1921, с. Знаменское, +11(12).10.1921 от слабости, с. Знаменское.</t>
  </si>
  <si>
    <t>Телеграфной конторы чиновник IV разряда (1896).</t>
  </si>
  <si>
    <t>Ж (24.04.1896) - Елисавета Васильева *1877/78 +п. 1896. Дочь Василия КЫШТАНОВА, диакона.</t>
  </si>
  <si>
    <t>Александр Александров БЕЛОУСОВ *20.01.1877 +29.05.1899, убитый поездом.</t>
  </si>
  <si>
    <t>Борис Александров БЕЛОУСОВ *1881/82 +п. 1906.</t>
  </si>
  <si>
    <t>Сын чиновника (1902-1906). Жил в г. Екатеринбурге (1902-1906).</t>
  </si>
  <si>
    <t>Ж (16.08.1902, г. Екатеринбург) - Лидия Александрова *1883/84 +п. 1906. Дочь Александра КОНТЕЕВА, запасного унтер-офицера из мещан г. Екатеринбурга.</t>
  </si>
  <si>
    <t>Елена Борисова *25(30).03.1903.</t>
  </si>
  <si>
    <t>Восприемники: сын личного почетного гражданина Конкордий Александров ОРФЕЕВ и екатеринбургская мещанская жена Клавдия Василиева КОНТЕЕВА.</t>
  </si>
  <si>
    <t>Валентина Борисова *31.01(6.02).1905.</t>
  </si>
  <si>
    <t>Восприемники: екатеринбургский мещанин Николай Григориев КОНТЕЕВ и екатеринбургская мещанская жена Анна Петрова СОПЕГИНА.</t>
  </si>
  <si>
    <t>Анатолий Борисов БЕЛОУСОВ *9(17).12.1906.</t>
  </si>
  <si>
    <t>Восприемники: Смоленской губернии Юхновского уезда Рубахинской волости и села крестьянин Александр Петров МОРОЗОВ и екатеринбургская мещанская жена Зинаида Александрова СТЕНИНА.</t>
  </si>
  <si>
    <t>МК Михаило-Архангельской тюремной церкви г. Екатеринбурга 1903 г. - ГАСО. Ф.6. Оп.13. 
Д.37.</t>
  </si>
  <si>
    <t>МК Михаило-Архангельской тюремной церкви г. Екатеринбурга 1904-1906 гг. - ГАСО. Ф.6. Оп.13. 
Д.46.</t>
  </si>
  <si>
    <t>Ж (27.01.1871) - Дарья Ефимовна *7.03.1853 +22.04.1919 от старости. Дочь Ефима Акинфова СОСНОВСКИХ, кр-на с. Покровского, и Марфы Акинфовой ЧЕРЕМНЫХ.</t>
  </si>
  <si>
    <t>Григорий Федорович БЕЛОУСОВ</t>
  </si>
  <si>
    <t>Николай Иванович БЕЛОУСОВ *10.1919 +10.11.1919 от слаборождения.</t>
  </si>
  <si>
    <t>Ж - Анна Ивановна *15.10.1919 +30.06.1992. Дочь Ивана Константиновича ФАДДЕЕВА и Фёклы Андреевны МАРКОВОЙ. Во втором браке замужем за Семеном Гурьяновичем СИДОРКИНЫМ +ок. 1984.</t>
  </si>
  <si>
    <t>Варвара Евдокимова *1919 +22.06.1919 от поноса.</t>
  </si>
  <si>
    <t>Даниил (Данила) Васильевич БЕЛОУСОВ</t>
  </si>
  <si>
    <t>Кр-н с. Покровского. Гр-н с. Покровского.</t>
  </si>
  <si>
    <t>Василий Данилович БЕЛОУСОВ *1919 +19.08.1919 от поноса.</t>
  </si>
  <si>
    <t xml:space="preserve"> +17.10.1919 от возвратного тифа.</t>
  </si>
  <si>
    <t>Серафим Константинович БЕЛОУСОВ</t>
  </si>
  <si>
    <t>Гаврилко (Иванов, 1624) БЕЛОУС (БЕЛОУСОВ, 1624, 1645, 1661) *до 1585 +п. 1675.</t>
  </si>
  <si>
    <t>Дьячек в Салдинской ц. (1669), священник Покровской ц. с. Покровского (1676, 1680). В 1668 г. у него в половниках жил Ивашко Панкратов Рысев(?), гулящий человек из Соли Вычегодской.</t>
  </si>
  <si>
    <t>В 1624 г. жил с братом Гаврилком в дер. Белоусовой Тагильской сл. В 1631 г. назван среди первопоселенцев новой Ирбитской сл. В 1645 г. он уже вернулся в Тагильскую сл., жил с братом Григорием.</t>
  </si>
  <si>
    <t>Кр-н Тагильской сл. (1676). Кр-н дер. Белоусовой (1680).</t>
  </si>
  <si>
    <t>Максим Михайлов БЕЛОУСОВ *1700/01 +п. 1747.</t>
  </si>
  <si>
    <t>Сава Афанасьев БЕЛОУСОВ *1680(?) +п. 1747.</t>
  </si>
  <si>
    <t>(?). Осип Яковлев БЕЛОУСОВ *1709/10 +п. 1747.</t>
  </si>
  <si>
    <t>(?). Семен Яковлев БЕЛОУСОВ *1724/25 +п. 1747.</t>
  </si>
  <si>
    <t>Мирон Степанов БЕЛОУСОВ *1741/42 +п. 1747.</t>
  </si>
  <si>
    <t>Игнатий Степанов БЕЛОУСОВ *1744 +п. 1747.</t>
  </si>
  <si>
    <t>Пашенный кр-н Тагильской сл. (1651). Кр-н дер. Белоусовой над Мугаем (1680).</t>
  </si>
  <si>
    <t>Ж - Лукерья Ильина *1659(?) +п. 1719.</t>
  </si>
  <si>
    <t>Ж - Прасковья Семенова *1679(?) +п. 1719.</t>
  </si>
  <si>
    <t>Взят в рекруты в 1721 г. С 1742 г. рудоразборщик на Кушвинском з-де (ГАСО. Ф.24. Оп.12. Д.1769. Л.223.). Подштейгер (1749) (ГАСО. Ф.24. Оп.1. Д.2328).</t>
  </si>
  <si>
    <t>Трофим Якимов БЕЛОУСОВ *1702 +п. 1753.</t>
  </si>
  <si>
    <t>Иван Якимов БЕЛОУСОВ *1708 +1752.</t>
  </si>
  <si>
    <t>Ж - Устинья Савастьянова *1709 +п. 1762. Дочь Савастьяна ЧЮСОВИТИНА, кр-на Тагильской сл.</t>
  </si>
  <si>
    <t>Осип Михайлов БЕЛОУСОВ *1697/98 +1756.</t>
  </si>
  <si>
    <t>Ж - Дарья Клементьева *1703 +п. 1762. Дочь Клементия СМАГИНА, кр-на Тагильской слободы дер. Смагиной.</t>
  </si>
  <si>
    <t>Афонасий Гаврилов БЕЛОУСОВ *до 1694 +1709/19.</t>
  </si>
  <si>
    <t>Григорий Гаврилов БЕЛОУСОВ *1712 +п. 1747.</t>
  </si>
  <si>
    <t>Матрена Степанова *1706/07 +п. 1719.</t>
  </si>
  <si>
    <t>Парасковья Степанова *1709/10 +п. 1719.</t>
  </si>
  <si>
    <t>В 1738 г. взят в рекруты на Полевской завод. 1748 – рекрут на Полевском з-де. 1757 (44) – бергаур Полевского з-да. «С 1740 в рудокопщиках; из крестьянских детей; в бергауры с 20 июля 1751.» 1758 - бергаур Гумешевского рудника. 1762 – бергаур Гумешевского рудника.</t>
  </si>
  <si>
    <t>Иван Парфенов (Филипов) БЕЛОУСОВ *1701/02 +1755.</t>
  </si>
  <si>
    <t>Гурей Парфенов (Филипов) БЕЛОУСОВ *1710 +1759.</t>
  </si>
  <si>
    <t>Семен Парфенов (Филипов) БЕЛОУСОВ *1718 +п. 1762.</t>
  </si>
  <si>
    <t>Степан Родионов БЕЛОУСОВ *1706 +п. 1762.</t>
  </si>
  <si>
    <t>Ж - Парасковья Иванова *1722 +п. 1800. Дочь Ивана БЕЛОУСОВА, кр-на Тагильской слободы дер. Белоусовой.</t>
  </si>
  <si>
    <t>Ж - Ирина Григорьева *1707 +п. 1762. Дочь Григория Нестерова, кр-на Тагильской слободы дер. Черепановой.</t>
  </si>
  <si>
    <t>Кр-н дер. Белоусовой. Староста Тагильской слободы (1752).</t>
  </si>
  <si>
    <t>Алексей Родионов БЕЛОУСОВ *1713 +1750.</t>
  </si>
  <si>
    <t>Дмитрей Родионов БЕЛОУСОВ *1717 +п. 1762.</t>
  </si>
  <si>
    <t>Денис Иванов БЕЛОУСОВ *1741/42 +1782/1800.</t>
  </si>
  <si>
    <t>Ж - Пелагея Степанова *1747 +17.01.1813.</t>
  </si>
  <si>
    <t>Иван Иванов БЕЛОУСОВ *1749 +п. 1762.</t>
  </si>
  <si>
    <t>Алексей Клементьев БЕЛОУСОВ *1696/97 +1755.</t>
  </si>
  <si>
    <t>Федор Клементьев БЕЛОУСОВ *1721/22 +1758.</t>
  </si>
  <si>
    <t>Мирон Григорьев БЕЛОУСОВ *1715 +1761.</t>
  </si>
  <si>
    <t>Ж - Ненила Иванова *1722 +п. 1762. Дочь Ивана Иванова, кр-на Новопышминской слободы.</t>
  </si>
  <si>
    <t>Афанасий Григорьев БЕЛОУСОВ *1724/25 +п. 1762.</t>
  </si>
  <si>
    <t>Алексей Максимов БЕЛОУСОВ *1726/27 +п. 1755.</t>
  </si>
  <si>
    <t>Отдан в рекруты в 1755 г.</t>
  </si>
  <si>
    <t>Григорий Максимов БЕЛОУСОВ *1737/38 +п. 1800.</t>
  </si>
  <si>
    <t>Кр-н дер. Белоусовой. Жил в подворниках у Ивана Семенова БЕЛОУСОВА (1800).</t>
  </si>
  <si>
    <t>Ж - Парасковья Петрова *1742 +п. 1762. Дочь Петра КАЛУГИНА, кр-на Екатеринбургского ведомства дер. Ключевской.</t>
  </si>
  <si>
    <t>Марфа Максимова *1745 +п. 1762.</t>
  </si>
  <si>
    <t>Алексей Осипов БЕЛОУСОВ *1731/32 +п. 1755.</t>
  </si>
  <si>
    <t>Переведен Кушвинской заводской конторой в 1758 г. на Кушвинский завод. Мастеровой (Верхне?)-Туринского завода (1782-1800).</t>
  </si>
  <si>
    <t>Ж - Екатерина Савельева *1756 +п. 1800.</t>
  </si>
  <si>
    <t>Василий Осипов БЕЛОУСОВ *1736/37 +п. 1800.</t>
  </si>
  <si>
    <t>Никифор Осипов БЕЛОУСОВ *1738/39 +п. 1762.</t>
  </si>
  <si>
    <t>Иван Осипов БЕЛОУСОВ *1741/42 +п. 1762.</t>
  </si>
  <si>
    <t>Иван Осипов БЕЛОУСОВ *1742/43 +п. 1762.</t>
  </si>
  <si>
    <t>Иван Титов БЕЛОУСОВ *1706 +п. 1762.</t>
  </si>
  <si>
    <t>Ж - Палагея Леонтьева *1707 +п. 1762. Дочь Леонтия ОШУРКОВА, ямщика Тагильской слободы дер. Роскату.</t>
  </si>
  <si>
    <t>Марко Титов БЕЛОУСОВ *1713/14 +п. 1762.</t>
  </si>
  <si>
    <t>Ж - Овдотья Яреева(?) *1712 +п. 1762. Дочь Ярея(?) ЗАПЛАТИНА, кр-на Тагильской слободы дер. Черепановой.</t>
  </si>
  <si>
    <t>Петр Титов БЕЛОУСОВ *1714 +п. 1762.</t>
  </si>
  <si>
    <t>Ж - Катерина Иванова *1726 +п. 1762. Дочь Ивана ОГНЕВА, разночинца из г. Верхотурья.</t>
  </si>
  <si>
    <t>Иван Титов БЕЛОУСОВ *1716 +п. 1762.</t>
  </si>
  <si>
    <t>Ж - Палагея Федорова *1717 +п. 1762. Дочь Федора СТАРЦЕВА, священника Преображенской церкви Тагильской слободы.</t>
  </si>
  <si>
    <t>Василей Титов БЕЛОУСОВ *1718 +п. 1762.</t>
  </si>
  <si>
    <t>Ж - Марфа Панкратьева *1727 +п. 1762. Дочь Панкратия ТРУБИНА, кр-на Подгородной слободы дер. Трубиной.</t>
  </si>
  <si>
    <t>Тимофей (Иван, 1747) Андреев БЕЛОУСОВ *1739 +до 1807.</t>
  </si>
  <si>
    <t>Тит Иванов БЕЛОУСОВ *1731/32 +1755.</t>
  </si>
  <si>
    <t>Анна Гурьева *1740 +п. 1762.</t>
  </si>
  <si>
    <t>М - Федот Петров Толмачев *1743 +п. 1762. Кр-н Тагильской слободы дер. Толмачевой.</t>
  </si>
  <si>
    <t>Елена Семенова *1746 +п. 1762.</t>
  </si>
  <si>
    <t>Иван Семенов БЕЛОУСОВ *1747 +п. 1800.</t>
  </si>
  <si>
    <t>Ж - Дарья Григорьева *1745 +8.07.1813.</t>
  </si>
  <si>
    <t>Василиса Семенова *1752 +п. 1762.</t>
  </si>
  <si>
    <t>Парасковья Семенова *1758 +п. 1762.</t>
  </si>
  <si>
    <t>Василий Семенов БЕЛОУСОВ 1758 +1800/19.</t>
  </si>
  <si>
    <t>Ж - Прасковья Никифорова *1755 +п. 1800.</t>
  </si>
  <si>
    <t>Петр Семенов БЕЛОУСОВ *1763 +п. 1805.</t>
  </si>
  <si>
    <t>Ж - Прасковья Степанова *1780 +п. 1800.</t>
  </si>
  <si>
    <t>Ульяна Степанова *1737 +п. 1762.</t>
  </si>
  <si>
    <t>М - Степан Максимов Толмачев *1733 +п. 1762. Кр-н Тагильской слободы дер. Толмачевой.</t>
  </si>
  <si>
    <t>Лука Степанов БЕЛОУСОВ *1745 +1787/1800.</t>
  </si>
  <si>
    <t>Ж - Федосья Иванова *1748 +п. 1800.</t>
  </si>
  <si>
    <t>Агафья Степанова *1748 +п. 1762.</t>
  </si>
  <si>
    <t>Гурий Денисов БЕЛОУСОВ *1769 +п. 1813.</t>
  </si>
  <si>
    <t>Кр-н дер. Белоусовой (Малой Белоусовой).</t>
  </si>
  <si>
    <t>Ж - Мавра Данилова *1762 +10.12.1810.</t>
  </si>
  <si>
    <t>Конон Денисов БЕЛОУСОВ *1771 +п. 1800.</t>
  </si>
  <si>
    <t>Устинья Денисова *1782 +п. 1800.</t>
  </si>
  <si>
    <t>Алексей Миронов БЕЛОУСОВ *1752 +п. 1762.</t>
  </si>
  <si>
    <t>Марья Миронова *1754 +п. 1762.</t>
  </si>
  <si>
    <t>Никита Миронов БЕЛОУСОВ *1758 +п. 1762.</t>
  </si>
  <si>
    <t>Галахтион Миронов БЕЛОУСОВ *1761 +п. 1762.</t>
  </si>
  <si>
    <t>Иван Григорьев БЕЛОУСОВ *1782 +п. 1800.</t>
  </si>
  <si>
    <t>Ж - Ефросинья Григорьева *1775 +п. 1800.</t>
  </si>
  <si>
    <t>Матрена Васильева *1781 +п. 1800.</t>
  </si>
  <si>
    <t>Иван Васильев БЕЛОУСОВ *1788 +п. 1800.</t>
  </si>
  <si>
    <t>Николай Васильев БЕЛОУСОВ *1792 +п. 1800.</t>
  </si>
  <si>
    <t>Татьяна Васильева *1799 +п. 1800.</t>
  </si>
  <si>
    <t>Тимофей Иванов БЕЛОУСОВ *1730 +п. 1762.</t>
  </si>
  <si>
    <t>Ж - Катерина Харитонова *1722 +п. 1762. Дочь Харитона Харина, кр-на Ницынской слободы.</t>
  </si>
  <si>
    <t>Карп Иванов БЕЛОУСОВ *1738 +п. 1800.</t>
  </si>
  <si>
    <t>Кр-н дер. Большой Белоусовой.</t>
  </si>
  <si>
    <t>Ж - Ирина Петрова *1750 +п. 1800.</t>
  </si>
  <si>
    <t>Игнатей Иванов БЕЛОУСОВ *1744 +п. 1762.</t>
  </si>
  <si>
    <t>Федот Иванов БЕЛОУСОВ *1752 +п. 1762.</t>
  </si>
  <si>
    <t>Марина Иванова *1753 +п. 1762.</t>
  </si>
  <si>
    <t>Василей Марков БЕЛОУСОВ *1740 +п. 1762.</t>
  </si>
  <si>
    <t>Ж - Федосья Иванова *1732 +п. 1762. Дочь Ивана БЕЛОУСОВа, кр-на Тагильской слободы дер. Белоусовой.</t>
  </si>
  <si>
    <t>Овдотья Маркова *1742 +п. 1762.</t>
  </si>
  <si>
    <t>Орина Маркова *1747 +п. 1762.</t>
  </si>
  <si>
    <t>Данило Марков БЕЛОУСОВ *1752 +1771/1800.</t>
  </si>
  <si>
    <t>Ж - Пелагея Дмитриева *1743 +10.07.1813.</t>
  </si>
  <si>
    <t>Василий Петров БЕЛОУСОВ *1728/29 +п. 1758.</t>
  </si>
  <si>
    <t>Отдан в рекруты в 1758 г.</t>
  </si>
  <si>
    <t>Андрей Петров БЕЛОУСОВ *1739/40 +1800/09.</t>
  </si>
  <si>
    <t>Кр-н дер. Большой Белоусовой. Жил в подворниках у Алексея Васильева БЕЛОУСОВа (1800).</t>
  </si>
  <si>
    <t>Ж - Васса Леонтьева *1742 +14.01.1810.</t>
  </si>
  <si>
    <t>Кр-н дер. Большой Белоусовой. Жил в подворниках у Алексея Васильева БЕЛОУСОВА (1800).</t>
  </si>
  <si>
    <t>Егор Петров БЕЛОУСОВ *1757 +п. 1800.</t>
  </si>
  <si>
    <t>Ж - Дарья Федорова *1766 +п. 1800.</t>
  </si>
  <si>
    <t>Василей Петров БЕЛОУСОВ *1761 +п. 1762.</t>
  </si>
  <si>
    <t>Огрофена Иванова *1738 +п. 1762.</t>
  </si>
  <si>
    <t>Ефим Иванов БЕЛОУСОВ *1747 +п. 1800.</t>
  </si>
  <si>
    <t>Ж - Федосья Андреева *1740 +п. 1800.</t>
  </si>
  <si>
    <t>Осип Иванов БЕЛОУСОВ *1752 +п. 1800.</t>
  </si>
  <si>
    <t>Ж - Фекла Тимофеева *1745 +п. 1800.</t>
  </si>
  <si>
    <t>Алексей Иванов БЕЛОУСОВ *1756 +1800/10.</t>
  </si>
  <si>
    <t>Ж - Ирина Иванова *1747 +п. 1800.</t>
  </si>
  <si>
    <t>Петр Иванов БЕЛОУСОВ *1758 +п. 1813.</t>
  </si>
  <si>
    <t>Ж - Прасковья Федорова *1751 +п. 1800.</t>
  </si>
  <si>
    <t>Овдотья Васильева *1743 +п. 1762.</t>
  </si>
  <si>
    <t>Яков Васильев БЕЛОУСОВ *1752 +27.01.1820 от престарелости.</t>
  </si>
  <si>
    <t>Ж - Февронья Гурьева *1752 +п. 1800.</t>
  </si>
  <si>
    <t>Марья Васильева *1753 +п. 1762.</t>
  </si>
  <si>
    <t>Фекла Васильева *1757 +п. 1762.</t>
  </si>
  <si>
    <t>Трофим Васильев БЕЛОУСОВ *1759 +п. 1762.</t>
  </si>
  <si>
    <t>Петр Иванов БЕЛОУСОВ *1769 +п. 1813.</t>
  </si>
  <si>
    <t>Ж - Анна Иванова *1773 +п. 1800.</t>
  </si>
  <si>
    <t>Ульяна Иванова *1774 +п. 1800.</t>
  </si>
  <si>
    <t>Анна Иванова *1779 +п. 1800.</t>
  </si>
  <si>
    <t>Харитина Иванова *1782 +п. 1800.</t>
  </si>
  <si>
    <t>Иван Васильев БЕЛОУСОВ *1782 +п. 1825.</t>
  </si>
  <si>
    <t>Кр-н дер. Малой Белоусовой.</t>
  </si>
  <si>
    <t>Ж - Параскева Прокопьева *до 1810 +п. 1825.</t>
  </si>
  <si>
    <t>Евдокия Васильева *1791 +п. 1820.</t>
  </si>
  <si>
    <t>М (18.01.1820) - Дмитрий Петров Толмачев *до 1805 +п. 1820.</t>
  </si>
  <si>
    <t>Иван Петров БЕЛОУСОВ *1787 +п. 1800.</t>
  </si>
  <si>
    <t>Осип Петров БЕЛОУСОВ *1792 +п. 1800.</t>
  </si>
  <si>
    <t>Симеон (Семен) Петров БЕЛОУСОВ *1794 +п. 1810.</t>
  </si>
  <si>
    <t>Кр-н дер. Малой Белоусовой. Солдат.</t>
  </si>
  <si>
    <t>Ж (3.10.1810) - Татиана Максимова *до 1795 +п. 1835. Дочь Максима Медведева, кр-на дер. Смагиной. У нее незаконнорожденные дети: дочь Стефанида *11.11.1818, дочь Голиндуха *12.07.1825.</t>
  </si>
  <si>
    <t>Осип Петров БЕЛОУСОВ *18.10.1805.</t>
  </si>
  <si>
    <t>Даниил (Данило) Лукин БЕЛОУСОВ *1774 +29.06.1835 от престарелости.</t>
  </si>
  <si>
    <t>Ж - Ульяна Макарова *1771 +1.10.1853 от старости.</t>
  </si>
  <si>
    <t>Прасковья Лукина *1782 +п. 1805.</t>
  </si>
  <si>
    <t>Марья Лукина *1786 +п. 1800.</t>
  </si>
  <si>
    <t>Иван Лукин БЕЛОУСОВ *1787 +п. 1832.</t>
  </si>
  <si>
    <t>Варвара Гурьева (Гуриянова) *1794 +п. 1829.</t>
  </si>
  <si>
    <t>М - Тресков. Кр-н дер. Тресковой.</t>
  </si>
  <si>
    <t>Леонтий Гурьев БЕЛОУСОВ *1797 +п. 1800.</t>
  </si>
  <si>
    <t>Марина(?) Гурьева *1798 +п. 1800.</t>
  </si>
  <si>
    <t>Елена Гурьева *до 1813.</t>
  </si>
  <si>
    <t>Агафья Гурьева *13.02.1805.</t>
  </si>
  <si>
    <t>Логгин Гуриев (Гуриянов) БЕЛОУСОВ *до 1805 (1795/96?) +22.02.1853 от старости.</t>
  </si>
  <si>
    <t>Ж1 (28.01.1820) - Улита Емельянова *до 1805 +п. 1829. Дочь Емельяна Васильева Смагина.</t>
  </si>
  <si>
    <t>Ж2 - Фекла Матвеева *до 1817 +п. 1832.</t>
  </si>
  <si>
    <t>Ж3 - Феодосия Зеновиева *до 1820 +п. 1835.</t>
  </si>
  <si>
    <t>Наталия Васильева *до 1810.</t>
  </si>
  <si>
    <t>Анна Иванова *1799 +п. 1800.</t>
  </si>
  <si>
    <t>Марфа Иванова *27.08.1805.</t>
  </si>
  <si>
    <t>Иван Тимофеев БЕЛОУСОВ *1753 +п. 1800.</t>
  </si>
  <si>
    <t>Овдотья Тимофеева *1754 +п. 1762.</t>
  </si>
  <si>
    <t>Палагея Тимофеева *1756 +п. 1762.</t>
  </si>
  <si>
    <t>Агафья Тимофеева *1756 +п. 1762.</t>
  </si>
  <si>
    <t>Константин Тимофеев БЕЛОУСОВ *1761 +п. 1762.</t>
  </si>
  <si>
    <t>Михаил Карпов БЕЛОУСОВ *1780 +п. 1819.</t>
  </si>
  <si>
    <t>Ж - Прасковья Мартынова *1776 +п. 1800.</t>
  </si>
  <si>
    <t>Ирина Карпова *1783 +п. 1800.</t>
  </si>
  <si>
    <t>Ефим Карпов (Марков, 1818) БЕЛОУСОВ *1787 +п. 1852.</t>
  </si>
  <si>
    <t>Ж - Параскева Лукина *до 1815 +п. 1830.</t>
  </si>
  <si>
    <t>Иван Васильев БЕЛОУСОВ *1760 +1788/1800.</t>
  </si>
  <si>
    <t>Ж - Мелания Иванова *1748 +п. 1800.</t>
  </si>
  <si>
    <t>Матрена Васильева *1760 +п. 1762.</t>
  </si>
  <si>
    <t>Федор Данилов БЕЛОУСОВ *1771 +п. 1800.</t>
  </si>
  <si>
    <t>Ж - Матрена Иванова *1768 +16.09.1830 от престарелости.</t>
  </si>
  <si>
    <t>Демид Васильев БЕЛОУСОВ *1762 +п. 1800.</t>
  </si>
  <si>
    <t>Ж - Мария Илларионова (Ларионова) *1761 +п. 1830.</t>
  </si>
  <si>
    <t>Василей Васильев БЕЛОУСОВ *1748 +п. 1762.</t>
  </si>
  <si>
    <t>Алексей Васильев БЕЛОУСОВ *1750 +п. 1800.</t>
  </si>
  <si>
    <t>Ж - Агриппина Васильева *1753 +п. 1800.</t>
  </si>
  <si>
    <t>Петр Ефимов БЕЛОУСОВ *1763 +п. 1829.</t>
  </si>
  <si>
    <t>Ж - Ирина Осипова *1758 +п. 1800.</t>
  </si>
  <si>
    <t>Гордей Ефимов БЕЛОУСОВ *1776 +п. 1805.</t>
  </si>
  <si>
    <t>Ж - Анна Иванова *1774 +п. 1800.</t>
  </si>
  <si>
    <t>Василий Осипов БЕЛОУСОВ *1776 +п. 1800.</t>
  </si>
  <si>
    <t>Ж - Екатерина Алексеева *1769 +п. 1800.</t>
  </si>
  <si>
    <t>Анисья Осипова *1786 +п. 1800.</t>
  </si>
  <si>
    <t>Анна Осипова *1788 +п. 1800.</t>
  </si>
  <si>
    <t>Иван Алексеев БЕЛОУСОВ *1771 +23.05.1835 от желтухи.</t>
  </si>
  <si>
    <t>Ж - Дарья Иванова *1769 +п. 1800.</t>
  </si>
  <si>
    <t>Федор Алексеев БЕЛОУСОВ *1773 +31.08.1830 от горячки.</t>
  </si>
  <si>
    <t>Ж - Татьяна Михайлова *1770 +п. 1800.</t>
  </si>
  <si>
    <t>Сергей Алексеев БЕЛОУСОВ *1779 +п. 1847.</t>
  </si>
  <si>
    <t>Ж - Ефимья Иванова *1779 +п. 1847.</t>
  </si>
  <si>
    <t>Петр Алексеев БЕЛОУСОВ *1784 +п. 1832.</t>
  </si>
  <si>
    <t>Ирина Алексеева *1785 +п. 1810.</t>
  </si>
  <si>
    <t>М (30.01.1810) - Иосиф Васильев Топорков *до 1795 +п. 1810. Кр-н дер. Топорковой.</t>
  </si>
  <si>
    <t>Василий Петров БЕЛОУСОВ *1775 +6.12.1852 от старости.</t>
  </si>
  <si>
    <t>Ж - Домна Иванова *1774 +п. 1800.</t>
  </si>
  <si>
    <t>Ирина Петрова *1779 +п. 1800.</t>
  </si>
  <si>
    <t>Василий Петров БЕЛОУСОВ Малой *1787 +п. 1832.</t>
  </si>
  <si>
    <t>Ж - Татиана Иванова *до 1798 +п. 1830.</t>
  </si>
  <si>
    <t>Марья Петрова *1787 +п. 1813.</t>
  </si>
  <si>
    <t>М (9.11.1813) - Захарий Петров Ципилев *до 1798 +п. 1813. Кр-н дер. Губиной.</t>
  </si>
  <si>
    <t>Дарья Петрова *1793 +п. 1818.</t>
  </si>
  <si>
    <t>Ирина Яковлева *1775 +п. 1800.</t>
  </si>
  <si>
    <t>Евдоким Яковлев БЕЛОУСОВ *1783 +п. 1835.</t>
  </si>
  <si>
    <t>Ж - Агафья Васильева *1776 +10.07.1835 от горячки.</t>
  </si>
  <si>
    <t>Устинья Яковлева *1787 +п. 1800.</t>
  </si>
  <si>
    <t>Татьяна Яковлева *1792 +п. 1819.</t>
  </si>
  <si>
    <t>Константин Петров БЕЛОУСОВ *1797 +п. 1832.</t>
  </si>
  <si>
    <t>Ж - Анастасия Иванова *до 1817 +п. 1832.</t>
  </si>
  <si>
    <t>Василий Петров БЕЛОУСОВ *1798 +п. 1852.</t>
  </si>
  <si>
    <t>Ж - Фекла Андреева *до 1820 +п. 1851.</t>
  </si>
  <si>
    <t>Фекла Петрова *15.08.1805.</t>
  </si>
  <si>
    <t>Яков Петров БЕЛОУСОВ *1806/07 +п. 1853.</t>
  </si>
  <si>
    <t>Ж1 (11.11.1830) - Ирина (Анна, 1835) Данилова *1809/10 +п. 1835. Дочь Даниила Васильева Топоркова, кр-на дер. Топорковой.</t>
  </si>
  <si>
    <t>Ж2 - Фекла Иванова *до 1835 +п. 1853.</t>
  </si>
  <si>
    <t>Аверкий (Валериан, 1849) Петров БЕЛОУСОВ *до 1820 +п. 1853.</t>
  </si>
  <si>
    <t>Ж1 - Матрона Симеонова *до 1820 +п. 1835.</t>
  </si>
  <si>
    <t>Ж2 - Евфимия Поликарпова *до 1837 +п. 1853.</t>
  </si>
  <si>
    <t>Евдоким Петров БЕЛОУСОВ *до 1814 +п. 1853.</t>
  </si>
  <si>
    <t>Ж - Параскева Диомидова *до 1815 +п. 1835.</t>
  </si>
  <si>
    <t>Евдокия Петрова *до 1818 +п. 1825.</t>
  </si>
  <si>
    <t>Иосия (Осия) Петров БЕЛОУСОВ *до 1820 +п. 1851.</t>
  </si>
  <si>
    <t>Ж1 - Мария Давыдова *до 1820 +п. 1835.</t>
  </si>
  <si>
    <t>Ж2 - Евдокия Власова *до 1832 +п. 1851.</t>
  </si>
  <si>
    <t>Хрисанф Иванов БЕЛОУСОВ *18.03.1810 +п. 1850.</t>
  </si>
  <si>
    <t>Ж (23.09.1832) - Анастасия Стефанова *1809/10 +п. 1850. Дочь Стефана Иванова Смагина, кр-на Шипицынского прихода дер. Смагиной. "Поступившая в замужество беременною" (1832).</t>
  </si>
  <si>
    <t>Трофим Иванов БЕЛОУСОВ *1813/14 +п. 1851.</t>
  </si>
  <si>
    <t>Ж (28.01.1835) - Евдокия Алексиева *1806/07 +п. 1835. Дочь Алексия Симеонова Кислых, кр-на дер. Ляги.</t>
  </si>
  <si>
    <t>Лука Иванов БЕЛОУСОВ *12.1817 +1.03.1818 от поноса.</t>
  </si>
  <si>
    <t>Логин Иванов БЕЛОУСОВ *12.1817 +21.03.1818 от родимца.</t>
  </si>
  <si>
    <t>Федор Иванов БЕЛОУСОВ *17.02.1819 +п. 1853.</t>
  </si>
  <si>
    <t>Ж - Гликерия Григорьева *до 1832 +п. 1853.</t>
  </si>
  <si>
    <t>Анна Иванова *1824 +14.04.1825 от поноса.</t>
  </si>
  <si>
    <t>Анна Иванова *1.02.1825.</t>
  </si>
  <si>
    <t>(см.). Стефанида (Семенова?) *11.11.1818 +п. 1835.</t>
  </si>
  <si>
    <t>(см.). Голиндуха *12.07.1825.</t>
  </si>
  <si>
    <t>Игнатий Данилов БЕЛОУСОВ *1790 +п. 1852.</t>
  </si>
  <si>
    <t>Ж - Домника Егорова *1791/92 +15.07.1852 от старости. Дочь Егора Артемьева Тычкина, кр-на дер. Тычкиной.</t>
  </si>
  <si>
    <t>Елизавета Иванова *3.09.1805 +п. 1829.</t>
  </si>
  <si>
    <t>М (21.07.1829) - Алимпий Никифоров Смагин *1806/07 +п. 1829. Кр-н дер. Панкиной.</t>
  </si>
  <si>
    <t>Мариамия Иванова *1807/08 +п. 1832.</t>
  </si>
  <si>
    <t>М (3.10.1832) - Яков Евфимов Чупраков *1811/12 +п. 1832. Кр-н Шипицынского прихода дер. Фексиной.</t>
  </si>
  <si>
    <t>Михаил Иванов БЕЛОУСОВ *28.09.1810 +16.12.1832 от чахотки.</t>
  </si>
  <si>
    <t>Зоя Логинова *1823/24 +п. 1853.</t>
  </si>
  <si>
    <t>М (18.10.1853) - Трофим Павлов Толмачев *1807/08 +п. 1853. Кр-н дер. Толмачевой.</t>
  </si>
  <si>
    <t>Феодор Логинов БЕЛОУСОВ *01.1825 +25.02.1825 от поноса.</t>
  </si>
  <si>
    <t>Антоний Логинов БЕЛОУСОВ *3.12.1825 +п. 1835.</t>
  </si>
  <si>
    <t>Роман Логгинов БЕЛОУСОВ *1.10.1829.</t>
  </si>
  <si>
    <t>Феодор (Хиония) Логгинов БЕЛОУСОВ *21.04.1832 +25.07.1832 от родимца.</t>
  </si>
  <si>
    <t>Игнатий Логинов БЕЛОУСОВ *15.12.1835.</t>
  </si>
  <si>
    <t>(приемная). Екатерина *до 1832.</t>
  </si>
  <si>
    <t>Ефим Иванов БЕЛОУСОВ *1775 +18.05.1818 "от родимичны".</t>
  </si>
  <si>
    <t>Ж - Татьяна Тимофеева *1767 +29.06.1835 от престарелости.</t>
  </si>
  <si>
    <t>Варвара Иванова *1782 +п. 1800.</t>
  </si>
  <si>
    <t>(покормленка). Марина Михайлова *до 1804 +п. 1835.</t>
  </si>
  <si>
    <t>М (11.11.1819) - Василий Федоров БЕЛОУСОВ, №</t>
  </si>
  <si>
    <t>Фекла Ефимова *21.09.1813 +п. 1825.</t>
  </si>
  <si>
    <t>Софроний Ефимов БЕЛОУСОВ *до 1819 +п. 1849.</t>
  </si>
  <si>
    <t>Агрипина Ефимова *22.06.1818 +п. 1849.</t>
  </si>
  <si>
    <t>М - Евфимий Андрианов ТОПОРКОВ *до 1834 +п. 1849. Кр-н дер. Топорковой.</t>
  </si>
  <si>
    <t>Григорий Евфимов БЕЛОУСОВ *17.11.1825 +п. 1853.</t>
  </si>
  <si>
    <t>Ж - Епистимия (Анастасия, 1847) Симеонова *до 1832 +п. 1853.</t>
  </si>
  <si>
    <t>Пелагея Иванова *1776 +п. 1800.</t>
  </si>
  <si>
    <t>Максим Иванов БЕЛОУСОВ *1779 +п. 1805.</t>
  </si>
  <si>
    <t>Ж - Степанида Степанова *1771 +п. 1800.</t>
  </si>
  <si>
    <t>Татьяна Иванова *1788 +п. 1800.</t>
  </si>
  <si>
    <t>Василий Федоров БЕЛОУСОВ *1791 +п. 1835.</t>
  </si>
  <si>
    <r>
      <t xml:space="preserve">Ж2 (11.11.1819) - Марина (Мариамия, Мариамна) Михайлова, </t>
    </r>
    <r>
      <rPr>
        <b/>
        <sz val="10"/>
        <rFont val="Arial"/>
        <family val="2"/>
      </rPr>
      <t>№</t>
    </r>
  </si>
  <si>
    <t>Семен Федоров БЕЛОУСОВ *1795 +1830/49.</t>
  </si>
  <si>
    <t>Ж - Варвара Матфеева *до 1815 +п. 1849.</t>
  </si>
  <si>
    <t>Соломонида (Соломия) Федорова *1799 +п. 1835.</t>
  </si>
  <si>
    <t>М - Никифор Иванов Конахин *до 1820 +п. 1835. Кр-н дер. Махневой Тагильского прихода.</t>
  </si>
  <si>
    <t>Макар Демидов БЕЛОУСОВ *1786 +п. 1830.</t>
  </si>
  <si>
    <t>Михаил Демидов БЕЛОУСОВ *1788 +п. 1830.</t>
  </si>
  <si>
    <t>Отставной солдат (1830).</t>
  </si>
  <si>
    <t>Прасковья Демидова *1796 +п. 1800.</t>
  </si>
  <si>
    <t>Моисей Демидов БЕЛОУСОВ *1799 +п. 1849.</t>
  </si>
  <si>
    <t>Ж - Ирина Петрова *до 1815 +п. 1832.</t>
  </si>
  <si>
    <t>Филипп Демидов БЕЛОУСОВ *до 1813 +п. 1853.</t>
  </si>
  <si>
    <t>Ж1 - Анна Иванова *до 1814 +п. 1835.</t>
  </si>
  <si>
    <t>Ж2 - Екатерина Евфимова (Павлова, 1851) *до 1834 +п. 1851.</t>
  </si>
  <si>
    <t>Агафия Демидова *до 1825 +п. 1830.</t>
  </si>
  <si>
    <t>Дария Демидова *до 1832 +п. 1835.</t>
  </si>
  <si>
    <t>Федосья Алексеева *1784 +п. 1800.</t>
  </si>
  <si>
    <t>Матрена Петрова *1783 +п. 1819.</t>
  </si>
  <si>
    <t>М - Шаров +до 1819. Ямщик.</t>
  </si>
  <si>
    <t>Иван Петров БЕЛОУСОВ *1786 +п. 1819.</t>
  </si>
  <si>
    <t>Татьяна Петрова *1794 +п. 1800.</t>
  </si>
  <si>
    <t>Евдокия Петрова *1795 +п. 1800.</t>
  </si>
  <si>
    <t>Настасья Петрова *1799 +п. 1800.</t>
  </si>
  <si>
    <t>Анастасия Петрова *24.12.1805 +п. 1829.</t>
  </si>
  <si>
    <t>М (11.02.1829) - Филимон Иосифов Иконников *1804/05 +п. 1829. Кр-н с. Мугайского. Из церковнослужителей.</t>
  </si>
  <si>
    <t>Елена Гордеева *1795 +п. 1800.</t>
  </si>
  <si>
    <t>Прокопий Гордеев БЕЛОУСОВ *1800/01 +1.06.1850 от водянки.</t>
  </si>
  <si>
    <t>Ж - Анна Прокопьева *до 1814 +п. 1829.</t>
  </si>
  <si>
    <t>Анна Гордеева *до 1819.</t>
  </si>
  <si>
    <t>Филипп Васильев БЕЛОУСОВ *1798 +п. 1851.</t>
  </si>
  <si>
    <t>Ж - Варвара Иванова *до 1810 +п. 1829. Дочь Ивана Комарова.</t>
  </si>
  <si>
    <t>Мария (Марья) Васильева *1798 +п. 1820.</t>
  </si>
  <si>
    <t>Харитина Васильева *до 1814 +п. 1829.</t>
  </si>
  <si>
    <t>М - Зотик Петров Ошурков *до 1814 +п. 1829. Кр-н дер. Роската.</t>
  </si>
  <si>
    <t>Ермий Васильев БЕЛОУСОВ *до 1810 +п. 1830.</t>
  </si>
  <si>
    <t>Ж - Феодора Васильева *до 1815 +п. 1830.</t>
  </si>
  <si>
    <t>Анастасия (Настасья) Иванова *1791 +п. 1813.</t>
  </si>
  <si>
    <t>Акилина Иванова *1794 +п. 1800.</t>
  </si>
  <si>
    <t>Анна Иванова *1795 +п. 1825.</t>
  </si>
  <si>
    <t>Васса Иванова *1798 +5.04.1820 от горячки.</t>
  </si>
  <si>
    <t>Иван Иванов БЕЛОУСОВ *до 1803 +п. 1835.</t>
  </si>
  <si>
    <t>Ж - Евфимия Иванова *до 1803 +п. 1835.</t>
  </si>
  <si>
    <t>Фекла Иванова *1804/05 +17.02.1813.</t>
  </si>
  <si>
    <t>Сихклитикия Иванова *1806/07 +п. 1829.</t>
  </si>
  <si>
    <t>М (11.02.1829) - Гавриил Елисеев Топорков *1810/11 +п. 1829. Кр-н дер. Топорковой.</t>
  </si>
  <si>
    <t>Наталия Иванова *1808 +8.01.1810.</t>
  </si>
  <si>
    <t>Пелагея Иванова *1810/11 +п. 1835.</t>
  </si>
  <si>
    <t>М (4.02.1835) - Димитрий Степанов Берсенев *1809/10 +п. 1835. Кр-н дер. Берсеневой.</t>
  </si>
  <si>
    <t>Семен Федоров БЕЛОУСОВ *1796 +п. 1853.</t>
  </si>
  <si>
    <t>Ж - Агрипина Архипова *до 1814 +п. 1850.</t>
  </si>
  <si>
    <t>Петр Сергеев БЕЛОУСОВ *1800 +1.11.1852 от чахотки.</t>
  </si>
  <si>
    <t>Ж1 - Мария Иванова *1791/92 +20.04.1850 от чахотки.</t>
  </si>
  <si>
    <t>Ж2 (4.06.1850) - Неонила Андреева 1822/23 +п. 1853. Дочь Андрея Комарова, кр-на дер. Комаровой.</t>
  </si>
  <si>
    <t>Иустина Петрова *29.09.1810.</t>
  </si>
  <si>
    <t>Екатерина Петрова *17.11.1813 +п. 1832.</t>
  </si>
  <si>
    <t>Гавриил Петров БЕЛОУСОВ *25.03.1820 +10.04.1820 от поноса.</t>
  </si>
  <si>
    <t>Евгения Васильева *1804 +5.02.1805.</t>
  </si>
  <si>
    <t>Иван Васильев БЕЛОУСОВ *до 1805 +п. 1851.</t>
  </si>
  <si>
    <t>Ж - Татиана Андреева *1798/99 +23.05.1851 от горячки.</t>
  </si>
  <si>
    <t>Александр Васильев БЕЛОУСОВ *до 1813 +п. 1849.</t>
  </si>
  <si>
    <t>Ж - Феодосия (Феодора, 1832) Матвеева *до 1815 +п. 1849.</t>
  </si>
  <si>
    <t>Татиана Васильева *1812 +17.07.1813.</t>
  </si>
  <si>
    <t>Анна Васильева *до 1919 +п. 1832.</t>
  </si>
  <si>
    <t>Петр Васильев БЕЛОУСОВ *21.08.1819.</t>
  </si>
  <si>
    <t>Василий Васильев БЕЛОУСОВ *до 1830 +п. 1852.</t>
  </si>
  <si>
    <t>Ж - Агафия Николаева *до 1836 +п. 1851.</t>
  </si>
  <si>
    <t>Павел Васильев БЕЛОУСОВ *до 1831 +п. 1853.</t>
  </si>
  <si>
    <t>Ж - Анастасия Петрова *до 1834 +п. 1852.</t>
  </si>
  <si>
    <t>Михайл Васильев БЕЛОУСОВ *4.11.1825 +29.08.1830 от поноса.</t>
  </si>
  <si>
    <t>Мертворожденный сын (4.11.1825).</t>
  </si>
  <si>
    <t>Александра Евдокимова *1802/03 +27.10.1830 от чахотки.</t>
  </si>
  <si>
    <t>Алексей Евдокимов БЕЛОУСОВ *до 1805 +п. 1847.</t>
  </si>
  <si>
    <t>Ж (8.11.1820) - Мариамия (Марина, 1820) Федорова *до 1805 +п. 1829. Дочь Федора Максимова Комарова.</t>
  </si>
  <si>
    <t>Дмитрий Евдокимов БЕЛОУСОВ *1808/09 +п. 1853.</t>
  </si>
  <si>
    <t>Рядовой солдат (1847).</t>
  </si>
  <si>
    <t>Ж (5.11.1847) - Лукия Сергиева *1823/24 +п. 1847. Дочь Сергия Толмачева, кр-на дер. Толмачевой.</t>
  </si>
  <si>
    <t>Вукол Евдокимов БЕЛОУСОВ *1807/08 +п. 1832.</t>
  </si>
  <si>
    <t>Ж (10.02.1829) - Варвара Иванова *1802/03 +п. 1832. Дочь Ивана Васильева Богданова, кр-на дер. Бреховой.</t>
  </si>
  <si>
    <t>Мелания Константинова *31.12.1818 +п. 1835.</t>
  </si>
  <si>
    <t>Лукия Константинова *1822/23 +п. 1850.</t>
  </si>
  <si>
    <t>М (12.02.1850) - Николай Артемьев Берстенев *1821/22 +п. 1850. Кр-н дер. Берстеневой.</t>
  </si>
  <si>
    <t>Гликерия Константинова *9.05.1832 +19.06.1832 от реву.</t>
  </si>
  <si>
    <t>Симеон Васильев БЕЛОУСОВ *до 1820 +п. 1835.</t>
  </si>
  <si>
    <t>Ж - Мариамна (Мариамия) Андреева *до 1820 +п. 1835.</t>
  </si>
  <si>
    <t>Димитрий Васильев БЕЛОУСОВ *до 1835.</t>
  </si>
  <si>
    <t>Григорий Васильев БЕЛОУСОВ *до 1835.</t>
  </si>
  <si>
    <t>Наталия Васильева *до 1835.</t>
  </si>
  <si>
    <t>Тимофей Васильев БЕЛОУСОВ *2.05.1819 +п. 1852.</t>
  </si>
  <si>
    <t>Ж (22.01.1847) - Анастасия Федорова *1824/25 +п. 1852. Дочь Федора Подковыркина, кр-на дер. Ляги.</t>
  </si>
  <si>
    <t>Елена Васильева *17.05.1825 +17.08.1825 от родимца.</t>
  </si>
  <si>
    <t>Матвей Васильев БЕЛОУСОВ *до 1847.</t>
  </si>
  <si>
    <t>Николай Яковлев БЕЛОУСОВ *до 1838 +п. 1853.</t>
  </si>
  <si>
    <t>Ж - Сосанна Федорова *до 1838 +п. 1853.</t>
  </si>
  <si>
    <t>Татиана Яковлева *1832/33 +п. 1850.</t>
  </si>
  <si>
    <t>М (10.11.1850) - Евдоким Игнатьев Шалапаев *1831/32 +п. 1850. Кр-н дер. Роската.</t>
  </si>
  <si>
    <t>Димитрий Яковлев БЕЛОУСОВ *9.02.1835 +19.02.1835 от родимца.</t>
  </si>
  <si>
    <t>Антоний Яковлев БЕЛОУСОВ *до 1850 +п. 1852.</t>
  </si>
  <si>
    <t>Ирина Яковлева *до 1852 +п. 1853.</t>
  </si>
  <si>
    <t>Евдокия Яковлева *14.02.1850.</t>
  </si>
  <si>
    <t>Терентий Яковлев БЕЛОУСОВ *8.04.1852 +20.06.1852 от родимца.</t>
  </si>
  <si>
    <t>Анфиса Яковлева *26.07.1853 +29.08.1853 от родимца.</t>
  </si>
  <si>
    <t>Горгоний Аверкиев БЕЛОУСОВ *7.03.1835.</t>
  </si>
  <si>
    <t>Сила Аверкиев БЕЛОУСОВ *до 1853.</t>
  </si>
  <si>
    <t>Евдокия Аверкиева *9.02.1852 +25.06.1852 от родимца.</t>
  </si>
  <si>
    <t>Яков Аверкиев БЕЛОУСОВ *26.11.1853.</t>
  </si>
  <si>
    <t>Павел Евдокимов БЕЛОУСОВ *1829 +п. 1852.</t>
  </si>
  <si>
    <r>
      <t xml:space="preserve">Ж (23.01.1849) - Агафия Игнатьева БЕЛОУСОВА, </t>
    </r>
    <r>
      <rPr>
        <b/>
        <sz val="10"/>
        <rFont val="Arial Cyr"/>
        <family val="0"/>
      </rPr>
      <t>№</t>
    </r>
  </si>
  <si>
    <t>Георгий Евдокимов БЕЛОУСОВ *19.04.1830 +4.09.1830 от поноса.</t>
  </si>
  <si>
    <t>Михаил Евдокимов БЕЛОУСОВ *27.09.1835 +п. 1852.</t>
  </si>
  <si>
    <t>Ирина Евдокимова *до 1849 +п. 1852.</t>
  </si>
  <si>
    <t>Лукия Осиева *7.12.1835.</t>
  </si>
  <si>
    <t>Гликерия Осиева *6.05.1847 +2.07.1847 от поноса.</t>
  </si>
  <si>
    <t>Евфимий Осиев БЕЛОУСОВ *1.04.1850.</t>
  </si>
  <si>
    <t>Андрей Осиев БЕЛОУСОВ *16.10.1851.</t>
  </si>
  <si>
    <t>Наум Хрисанфов БЕЛОУСОВ *1.12.1832 +п. 1850.</t>
  </si>
  <si>
    <t>Фекла Хрисанфова *1846/47 +11.03.1852 от родимца.</t>
  </si>
  <si>
    <t>Пелагия Хрисанфова *6.10.1850.</t>
  </si>
  <si>
    <t>Варвара Феодорова *до 1847.</t>
  </si>
  <si>
    <t>Стефан Феодоров БЕЛОУСОВ *25.07.1847.</t>
  </si>
  <si>
    <t>Александра Феодорова *16.04.1849 +9.08.1849 от родимца.</t>
  </si>
  <si>
    <t>Мертворожденный сын (24.05.1850).</t>
  </si>
  <si>
    <t>Мавра Федорова *24.04.1851.</t>
  </si>
  <si>
    <t>Мертворожденная дочь (25.02.1853).</t>
  </si>
  <si>
    <t>Ксения Игнатьева *21.01.1810 +п. 1825.</t>
  </si>
  <si>
    <t>Прокопий Игнатьев БЕЛОУСОВ *7.07.1813 +23.07.1813.</t>
  </si>
  <si>
    <t>Петр Игнатьев БЕЛОУСОВ *до 1820 +п. 1835.</t>
  </si>
  <si>
    <t>Ж - Елисавета Васильева *до 1820 +п. 1835.</t>
  </si>
  <si>
    <t>Ксения Игнатьева *до 1819.</t>
  </si>
  <si>
    <t>Симеон Игнатьев БЕЛОУСОВ *20.07.1818 +17.08.1818 "от родимичны".</t>
  </si>
  <si>
    <t>Мария (Марина) Игнатьева *18.07.1819 +11.08.1819 от поноса.</t>
  </si>
  <si>
    <t>Васса Игнатьева *15.08.1820 +п. 1829.</t>
  </si>
  <si>
    <t>Кирилл Игнатьев БЕЛОУСОВ *до 1833 +п. 1852.</t>
  </si>
  <si>
    <t>Ж - Евдокия Михайлова *до 1834 +п. 1852.</t>
  </si>
  <si>
    <t>Агриппина Игнатьева *20.06.1825 +п. 1852.</t>
  </si>
  <si>
    <t>Мавра Игнатьева *1826/27 +п. 1847.</t>
  </si>
  <si>
    <t>М (6.07.1847) - Василий Иванов Комаров *1819/20 +п. 1847. Кр-н дер. Комаровой.</t>
  </si>
  <si>
    <t>Авраамий Игнатьев БЕЛОУСОВ *13.08.1829 +12.09.1829 от родимца.</t>
  </si>
  <si>
    <t>Агафия Игнатьева БЕЛОУСОВА *1831/32 +п. 1852.</t>
  </si>
  <si>
    <r>
      <t xml:space="preserve">М (23.01.1849) - Павел Евдокимов БЕЛОУСОВ, </t>
    </r>
    <r>
      <rPr>
        <b/>
        <sz val="10"/>
        <rFont val="Arial"/>
        <family val="2"/>
      </rPr>
      <t>№</t>
    </r>
  </si>
  <si>
    <t>Феодора Игнатьева *1835 +8.08.1835 от родимца.</t>
  </si>
  <si>
    <t>Леонтей Ефимов (Тимофеев, 1825) БЕЛОУСОВ *1790 +п. 1852.</t>
  </si>
  <si>
    <t>Ж - Евфимия Иванова *до 1815 +п. 1830.</t>
  </si>
  <si>
    <t>Емельян Ефимов БЕЛОУСОВ *1791 +п. 1800.</t>
  </si>
  <si>
    <t>Марья Ефимова *1794 +п. 1819.</t>
  </si>
  <si>
    <t>М (3.02.1819) - Ефимий Емельянов Казанцев *до 1804 +п. 1819. Ямщик Тагильского прихода дер. Казанцевой.</t>
  </si>
  <si>
    <t>Елена Ефимова *1797 +п. 1819.</t>
  </si>
  <si>
    <t>Никита Ефимов БЕЛОУСОВ *до 1804 +п. 1830.</t>
  </si>
  <si>
    <t>Ж (3.11.1819) - Евдокия Федорова *до 1804 +п. 1829. Дочь Федора Комарова, ямщика из дер. Комаровой.</t>
  </si>
  <si>
    <t>Агафия Ефимова *до 1813 +п. 1819.</t>
  </si>
  <si>
    <t>Игнатий Григорьев БЕЛОУСОВ *до 1851 +п. 1852.</t>
  </si>
  <si>
    <t>Анисия Григорьева *1.01.1847 +30.03.1851 от родимца.</t>
  </si>
  <si>
    <t>Прокопий Григорьев БЕЛОУСОВ *1848 +22.05.1849 от поноса.</t>
  </si>
  <si>
    <t>Иван Григорьев БЕЛОУСОВ *18.09.1849.</t>
  </si>
  <si>
    <t>Антонина Григорьева *26.02.1851.</t>
  </si>
  <si>
    <t>Матфий Григорьев БЕЛОУСОВ *8.08.1852 +28.03.1853 от родимца.</t>
  </si>
  <si>
    <t>Анна Григорьева *27.11.1853.</t>
  </si>
  <si>
    <t>Тит Максимов БЕЛОУСОВ *1798 +п. 1800.</t>
  </si>
  <si>
    <t>Дарья Максимова *1802/03 +20.07.1805.</t>
  </si>
  <si>
    <t>Семен Максимов БЕЛОУСОВ *1805 +1.10.1805.</t>
  </si>
  <si>
    <t>Алексий Максимов БЕЛОУСОВ *до 1810 +п. 1829.</t>
  </si>
  <si>
    <t>Ж (8.11.1825) - Ирина Максимова *до 1810 +п. 1825. Дочь Максима Пшеничникова, кр-на с. Мугайского.</t>
  </si>
  <si>
    <t>Фекла Васильева *1.10.1813.</t>
  </si>
  <si>
    <t>Симеон Васильев БЕЛОУСОВ *1816/17 +13.09.1830 от поноса.</t>
  </si>
  <si>
    <t>Герасим Васильев БЕЛОУСОВ *до 1828 +п. 1853.</t>
  </si>
  <si>
    <t>Ж - Анисия Иванова *до 1832 +п. 1852.</t>
  </si>
  <si>
    <t>Самсон Васильев БЕЛОУСОВ *до 1830.</t>
  </si>
  <si>
    <t>Феврония Васильева *до 1830.</t>
  </si>
  <si>
    <t>Татиана Васильева *10.01.1830.</t>
  </si>
  <si>
    <t>Никифор Васильев БЕЛОУСОВ *13.03.1835 +2.08.1835 от родимца.</t>
  </si>
  <si>
    <t>Евфимия Васильева *1829/30 +п. 1853.</t>
  </si>
  <si>
    <t>М (15.02.1853) - Стефан Архиппов Колпаков *1826/27 +п. 1853. Кр-н дер. Ляги.</t>
  </si>
  <si>
    <t>Татиана Васильева *до 1850 +п. 1851.</t>
  </si>
  <si>
    <t>Феодора Васильева *до 1852.</t>
  </si>
  <si>
    <t>Сидор Симеонов БЕЛОУСОВ *9.05.1825.</t>
  </si>
  <si>
    <t>Михаил Симеонов БЕЛОУСОВ *1827/28 +п. 1853.</t>
  </si>
  <si>
    <t>Ж (8.02.1853) - Иулиания Стефанова *1830/31 +п. 1853. Дочь Стефана Черноусова, кр-на дер. Черноусовой Шипицынского прихода.</t>
  </si>
  <si>
    <t>Ирина Симеонова *5.05.1830.</t>
  </si>
  <si>
    <t>Феодора Симеонова *до 1849.</t>
  </si>
  <si>
    <t>Пармен (Ермолай?) Макаров БЕЛОУСОВ *до 1810 +п. 1825.</t>
  </si>
  <si>
    <t>Кр-н дер. Большой Белоусовой. Солдат (1849).</t>
  </si>
  <si>
    <t>Ж (9.11.1825) - Евфросинья Васильева *до 1810 +п. 1849. Дочь Василия Игнатьева ТОПОРКОВА, кр-на дер. Топорковой. У нее сын Евфимий *1844/45 +3.02.1849 от поноса. У нее незаконнорожденная дочь Мелания *25.12.1849.</t>
  </si>
  <si>
    <t>Тихон Моисеев БЕЛОУСОВ *15.06.1825 +п. 1853.</t>
  </si>
  <si>
    <t>Ж (4.02.1851) - Агафья Гаврилова *1823/24 +п. 1853. Дочь Гавриила Воденикова, кр-на дер. Седунковой Тагильского прихода.</t>
  </si>
  <si>
    <t>Татиана Моисеева *8.01.1830 +13.09.1830 от поноса.</t>
  </si>
  <si>
    <t>Александр Моисеев БЕЛОУСОВ *22.11.1832 +п. 1851.</t>
  </si>
  <si>
    <t>Гавриил Филиппов БЕЛОУСОВ *1828 +20.06.1832 от родимца.</t>
  </si>
  <si>
    <t>Иулия (Улиания) Филиппова *13.12.1829 +8.01.1830 от родимца.</t>
  </si>
  <si>
    <t>Яков Филиппов БЕЛОУСОВ *24.11.1830 +п. 1835.</t>
  </si>
  <si>
    <t>Гликерия Филиппова *13.05.1835.</t>
  </si>
  <si>
    <t>Анна Филиппова *до 1851 +п. 1853.</t>
  </si>
  <si>
    <t>Хиония Филиппова *14.04.1849.</t>
  </si>
  <si>
    <t>Прокопий Филиппов БЕЛОУСОВ *6.07.1851 +15.08.1851 от родимца.</t>
  </si>
  <si>
    <t>Ирина Петрова *1788 +п. 1800.</t>
  </si>
  <si>
    <t>Стефан Иванов БЕЛОУСОВ *11.05.1819.</t>
  </si>
  <si>
    <t>Анастасия Прокопьева *1816/17 +23.07.1829 от горячки.</t>
  </si>
  <si>
    <t>Елисей Прокопьев БЕЛОУСОВ *25.06.1819 +п. 1853.</t>
  </si>
  <si>
    <t>Ж - Анастасия Стефанова *до 1832 +п. 1852.</t>
  </si>
  <si>
    <t>Филипп Прокопьев БЕЛОУСОВ *1820/21 +19.05.1825 от поноса.</t>
  </si>
  <si>
    <t>Михаил Прокопьев БЕЛОУСОВ *11.07.1825.</t>
  </si>
  <si>
    <t>Симеон (Самсон, 1847) Прокопьев БЕЛОУСОВ *до 1832 +п. 1852.</t>
  </si>
  <si>
    <t>Ж - Параскева Никифорова *до 1832 +п. 1852.</t>
  </si>
  <si>
    <t>Евдокия Прокопьева *24.02.1829 +п. 1852.</t>
  </si>
  <si>
    <t>Симеон Прокопьев БЕЛОУСОВ *1832 +26.06.1832 от родимца.</t>
  </si>
  <si>
    <t>Федор Прокопьев БЕЛОУСОВ *до 1852.</t>
  </si>
  <si>
    <t>Василий Филиппов БЕЛОУСОВ *30.01.1820 +п. 1853.</t>
  </si>
  <si>
    <t>Ж - Ирина Алексиева (Матвеева, 1847) *до 1832 +п. 1853.</t>
  </si>
  <si>
    <t>Екатерина Филиппова *до 1830.</t>
  </si>
  <si>
    <t>Никита (Василий, 1852) Филиппов БЕЛОУСОВ *до 1833 +п. 1853.</t>
  </si>
  <si>
    <t>Ж - Евдокия Димитриева *до 1835 +п. 1851.</t>
  </si>
  <si>
    <t>Акилина Филипова *13.06.1825 +20.10.1825 от родимца.</t>
  </si>
  <si>
    <t>Мария Филиппова *1826 +п. 1849.</t>
  </si>
  <si>
    <t>М (2.02.1849) - Василий Андреев ТОПОРКОВ *1824/25 +п. 1849. Кр-н дер. Топорковой.</t>
  </si>
  <si>
    <t>Матрона Филиппова *1828 +14.01.1829 от поноса.</t>
  </si>
  <si>
    <t>Петр Филиппов БЕЛОУСОВ *17.12.1829 +п. 1849.</t>
  </si>
  <si>
    <t>Димитрий Филиппов БЕЛОУСОВ *1831/32 +п. 1853.</t>
  </si>
  <si>
    <t>Ж (4.02.1851) - Варвара Стефанова *1827/28 +п. 1852. Дочь Стефана Толстова, кр-на дер. Толстовой.</t>
  </si>
  <si>
    <t>Акилина Филиппова *1849 +п. 1853.</t>
  </si>
  <si>
    <t>Матфий Еремиев БЕЛОУСОВ *9.08.1825 +п. 1852.</t>
  </si>
  <si>
    <t>Ж - Евдокия Анисимова *1835 +п. 1852.</t>
  </si>
  <si>
    <t>Григорий (Георгий, 1850) Еремиев БЕЛОУСОВ *1826/27 +п. 1853.</t>
  </si>
  <si>
    <t>Ж (5.02.1850) - Евдокия Иванова *1825/26 +п. 1852. Дочь Ивана Бабайлова, кр-на дер. Бабайловой.</t>
  </si>
  <si>
    <t>Георгий Ермиев БЕЛОУСОВ *6.01.1830.</t>
  </si>
  <si>
    <t>Феодор Еремиев БЕЛОУСОВ *до 1852.</t>
  </si>
  <si>
    <t>Гавриил Еремиев БЕЛОУСОВ *до 1853.</t>
  </si>
  <si>
    <t>Анисия Иванова *25.12.1818.</t>
  </si>
  <si>
    <t>Петр Иванов БЕЛОУСОВ *27.06.1820 +10.08.1820 от родимца.</t>
  </si>
  <si>
    <t>Михаил (Михайло) Иванов БЕЛОУСОВ *до 1830 +п. 1853.</t>
  </si>
  <si>
    <t>Ж - Марфа Данилова *до 1834 +п. 1851.</t>
  </si>
  <si>
    <t>Тимофей Иванов БЕЛОУСОВ *1.05.1825.</t>
  </si>
  <si>
    <t>Леонтий Иванов БЕЛОУСОВ *1825/26 +п. 1853.</t>
  </si>
  <si>
    <t>Ж (5.02.1850) - Анна Евфимова *1827/28 +п. 1853. Дочь Евфимия Дедюхина, кр-на дер. Дедюхиной Кишкинского Введенского прихода.</t>
  </si>
  <si>
    <t>Мария Иванова *до 1836 +п. 1851.</t>
  </si>
  <si>
    <t>М (31.01.1851) - Никита Герасимов Комаров *1821/22 +п. 1851. Кр-н дер. Комаровой.</t>
  </si>
  <si>
    <t>Александра Иванова *22.04.1829 +20.06.1829 от родимца.</t>
  </si>
  <si>
    <t>Восприемник: священник Константин Павлов Золотавин.</t>
  </si>
  <si>
    <t>Илия Иванов БЕЛОУСОВ *17.07.1830 +31.07.1830 от родимца.</t>
  </si>
  <si>
    <t>Евфросиния Иванова *24.09.1832.</t>
  </si>
  <si>
    <t>Мертворожденный сын (24.05.1835).</t>
  </si>
  <si>
    <t>Евдокия Иванова *до 1851 +п. 1853.</t>
  </si>
  <si>
    <t>Евпраксия Иванова *до 1851.</t>
  </si>
  <si>
    <t>Дмитрий Семенов БЕЛОУСОВ *до 1829.</t>
  </si>
  <si>
    <t>Иван Семенов БЕЛОУСОВ *до 1818 +п. 1853.</t>
  </si>
  <si>
    <t>Ж - Дария Елисеева *до 1820 +п. 1853.</t>
  </si>
  <si>
    <t>Феодор Семенов БЕЛОУСОВ *до 1832 +п. 1853.</t>
  </si>
  <si>
    <t>Ж - Ксения Алексиева *до 1832 +п. 1852.</t>
  </si>
  <si>
    <t>Дария Семенова *17.03.1820 +п. 1829.</t>
  </si>
  <si>
    <t>Кондратий Семенов БЕЛОУСОВ *до 1831 +п. 1853.</t>
  </si>
  <si>
    <t>Ж - Евдокия Иосифова (Осипова) *до 1834 +п. 1853.</t>
  </si>
  <si>
    <t>Христина (Харитина, 1847) Симеонова *1827/28 +п. 1850.</t>
  </si>
  <si>
    <t>М (15.02.1850) - Павел Федотов Комаров *1829/30 +п. 1850. Кр-н дер. Комаровой.</t>
  </si>
  <si>
    <t>Василий Семенов БЕЛОУСОВ *12.03.1829 +п. 1852.</t>
  </si>
  <si>
    <t>Евдокия Петрова *3.08.1818 +п. 1853.</t>
  </si>
  <si>
    <t>М - Смагин +до 1851.</t>
  </si>
  <si>
    <t>Ирина Петрова *4.05.1851 +17.06.1851 от родимца.</t>
  </si>
  <si>
    <t>Михаил Петров БЕЛОУСОВ *10.01.1853.</t>
  </si>
  <si>
    <t>Дария Иванова *17.03.1820 +26.04.1820 от родимца.</t>
  </si>
  <si>
    <t>Анисия Иванова *до 1829 +п. 1832.</t>
  </si>
  <si>
    <t>Евдокия Иванова *1.08.1829.</t>
  </si>
  <si>
    <t>Стефан Иванов БЕЛОУСОВ *2.08.1832 +17.08.1832 от родимца.</t>
  </si>
  <si>
    <t>Мертворожденный сын (20.10.1835).</t>
  </si>
  <si>
    <t>Максим Александров БЕЛОУСОВ *1828 +15.10.1829 от поноса.</t>
  </si>
  <si>
    <t>Андрей Александров БЕЛОУСОВ *19.08.1830 +п. 1851.</t>
  </si>
  <si>
    <t>Прокопий Александров БЕЛОУСОВ *25.02.1832.</t>
  </si>
  <si>
    <t>Агафия Александрова *до 1851 +п. 1852.</t>
  </si>
  <si>
    <t>Евдокия Васильева *10.02.1851 +14.09.1851 от родимца.</t>
  </si>
  <si>
    <t>Яков Павлов БЕЛОУСОВ *1846 +1.07.1847 от родимца.</t>
  </si>
  <si>
    <t>Параскева Павлова *21.10.1849 +20.02.1850 от родимца.</t>
  </si>
  <si>
    <t>Георгий Павлов БЕЛОУСОВ *22.04.1851 +14.09.1851 от родимца.</t>
  </si>
  <si>
    <t>Анна Павлова *30.11.1852 +23.08.1853 от родимца.</t>
  </si>
  <si>
    <t>Георгий Алексеев БЕЛОУСОВ *1822/23 +14.04.1825 от поноса.</t>
  </si>
  <si>
    <t>Георгий Алексеев БЕЛОУСОВ *1825/26 +16.01.1830 от родимца.</t>
  </si>
  <si>
    <t>Мариамна Алексеева *14.02.1829.</t>
  </si>
  <si>
    <t>(приемыш). Петр Хрисанфов *1848/49 +15.04.1853 от родимца.</t>
  </si>
  <si>
    <t>Агриппина Вуколова *22.06.1830.</t>
  </si>
  <si>
    <t>Ксения Вуколова *22.01.1832.</t>
  </si>
  <si>
    <t>Агриппина Вуколова *1833/34 +п. 1853.</t>
  </si>
  <si>
    <t>М (11.05.1853) - Петр Зиновиев Комаров *1831/32 +п. 1853. Кр-н дер. Комаровой.</t>
  </si>
  <si>
    <t>Григорий Симеонов БЕЛОУСОВ *до 1835.</t>
  </si>
  <si>
    <t>Архипп Симеонов БЕЛОУСОВ *17.02.1835.</t>
  </si>
  <si>
    <t>Мариамна Симеонова *17.02.1835 +30.07.1835 от поноса.</t>
  </si>
  <si>
    <t>Григорий Тимофеев БЕЛОУСОВ *23.01.1850 +19.03.1850 от родимца.</t>
  </si>
  <si>
    <t>Иван Тимофеев БЕЛОУСОВ *21.09.1851 +9.03.1852 от родимца.</t>
  </si>
  <si>
    <t>Матфий Тимофеев БЕЛОУСОВ *16.11.1852.</t>
  </si>
  <si>
    <t>Елена Николаева *19.05.1853.</t>
  </si>
  <si>
    <t>Алексий Павлов БЕЛОУСОВ *30.01.1849 +2.07.1849 от родимца.</t>
  </si>
  <si>
    <t>Феодора Павлова *28.12.1851.</t>
  </si>
  <si>
    <t>Феодора Петрова *7.03.1835.</t>
  </si>
  <si>
    <t>Евдокия Кириллова *1848 +7.07.1849 от поноса.</t>
  </si>
  <si>
    <t>Мария Кириллова *28.03.1849 +8.08.1849 от родимца.</t>
  </si>
  <si>
    <t>Василий Кириллов БЕЛОУСОВ *30.01.1852.</t>
  </si>
  <si>
    <t>Екатерина Леонтьева *1810/11 +п. 1830.</t>
  </si>
  <si>
    <t>М (28.01.1830) - Крисанф Афонасьев Мугайской *1806/07 +п. 1830. Кр-н с. Мугайского.</t>
  </si>
  <si>
    <t>Дарья Леонтьева *17.03.1813 +п. 1830.</t>
  </si>
  <si>
    <t>Григорий Леонтьев БЕЛОУСОВ *1815/16 +п. 1847.</t>
  </si>
  <si>
    <t>Кр-н дер. Большой Белоусовой. Поступивший по набору в военную службу (1847).</t>
  </si>
  <si>
    <t>Ж (28.01.1835) - Евдокия Власова *1817/18 +п. 1849. Дочь Власа Евтифеева Берсенева, кр-на дер. Берсеневой.</t>
  </si>
  <si>
    <t>Иустин Леонтьев БЕЛОУСОВ *30.05.1819 +20.07.1819 от родимца.</t>
  </si>
  <si>
    <t>Мефодий Леонтьев БЕЛОУСОВ *17.06.1825.</t>
  </si>
  <si>
    <t>Макрина Леонтьева *17.07.1830 +4.08.1830 от родимца.</t>
  </si>
  <si>
    <t>Ирина Никитина *1824/25 +п. 1852.</t>
  </si>
  <si>
    <t>М (9.11.1852) - Андрей Кириллов Ципилев *1827/28 +п. 1852. Кр-н дер. Закожурниковой.</t>
  </si>
  <si>
    <t>Козма Никитин БЕЛОУСОВ *1825/26 +п. 1853.</t>
  </si>
  <si>
    <t>Ж (27.01.1852) - Евдокия Севастианова *1831/32 +п. 1853. Дочь Севастиана Колпакова, кр-на дер. Ляги.</t>
  </si>
  <si>
    <t>Евгения Никитина *26.12.1829 +29.08.1830 от родимца.</t>
  </si>
  <si>
    <t>Анна Никитина *до 1851 +п. 1853.</t>
  </si>
  <si>
    <t>Лев Герасимов БЕЛОУСОВ *до 1853.</t>
  </si>
  <si>
    <t>Евфимия Герасимова *1843/44 +17.08.1847 от горячки.</t>
  </si>
  <si>
    <t>Параскева Герасимова *9.10.1847 +19.10.1847 от родимца.</t>
  </si>
  <si>
    <t>Никифор Герасимов БЕЛОУСОВ *8.02.1849.</t>
  </si>
  <si>
    <t>Дария Герасимова *10.03.1850 +11.08.1850 от родимца.</t>
  </si>
  <si>
    <t>Марфа Герасимова *29.06.1851 +23.07.1851 от родимца.</t>
  </si>
  <si>
    <t>Афанасия Герасимова *8.10.1852 +14.07.1853 от родимца.</t>
  </si>
  <si>
    <t>Мирония Михайлова *25.11.1853.</t>
  </si>
  <si>
    <t>Григорий Тихонов БЕЛОУСОВ *8.01.1852 +21.07.1852 от родимца.</t>
  </si>
  <si>
    <t>Гликерия Тихонова *10.04.1853.</t>
  </si>
  <si>
    <t>Анастасия Елисеева *1839/40 +29.03.1852 от чахотки.</t>
  </si>
  <si>
    <t>Афанасия Елисеева *до 1851.</t>
  </si>
  <si>
    <t>Параскева Елисеева *до 1852.</t>
  </si>
  <si>
    <t>Гликерия Елисеева *7.05.1847 +19.07.1847 от родимца.</t>
  </si>
  <si>
    <t>Марфа Елисеева *4.07.1851 +26.08.1851 от родимца.</t>
  </si>
  <si>
    <t>Анна Елисеева *14.10.1852 +11.04.1853 от родимца.</t>
  </si>
  <si>
    <t>Синклитикия Самсонова *2.01.1847 +5.07.1847 от поноса.</t>
  </si>
  <si>
    <t>Николай Симеонов БЕЛОУСОВ *1.05.1849 +14.08.1849 от родимца.</t>
  </si>
  <si>
    <t>Константин Симеонов БЕЛОУСОВ *20.05.1850 +23.07.1850 от родимца.</t>
  </si>
  <si>
    <t>Параскева Симеонова *11.10.1851.</t>
  </si>
  <si>
    <t>Петр Симеонов БЕЛОУСОВ *25.11.1852.</t>
  </si>
  <si>
    <t>Стефанида Васильева *до 1851 +п. 1852.</t>
  </si>
  <si>
    <t>Петр Васильев БЕЛОУСОВ *до 1852.</t>
  </si>
  <si>
    <t>Улиания Васильева *17.12.1847.</t>
  </si>
  <si>
    <t>Анастасия Васильева *16.10.1849.</t>
  </si>
  <si>
    <t>Евдоким Васильев БЕЛОУСОВ *28.07.1851.</t>
  </si>
  <si>
    <t>Иван Васильев БЕЛОУСОВ *23.02.1853.</t>
  </si>
  <si>
    <t>Варлаам Никитин БЕЛОУСОВ *1848 +25.02.1849 от родимца.</t>
  </si>
  <si>
    <t>Мария Никитина *29.03.1850 +12.08.1850 от родимца.</t>
  </si>
  <si>
    <t>Анфиса Никитина *27.07.1851 +24.08.1851 от родимца.</t>
  </si>
  <si>
    <t>Иосиф Никитин (Васильев, 1852) БЕЛОУСОВ *9.09.1852 +29.07.1853 от родимца.</t>
  </si>
  <si>
    <t>Козма Дмитриев БЕЛОУСОВ *1.11.1851 +26.01.1852 от родимца.</t>
  </si>
  <si>
    <t>Агафия Димитриева *25.12.1852 +28.07.1853 от родимца.</t>
  </si>
  <si>
    <t>Феодосия Матфиева *30.05.1850 +2.08.1850 от родимца.</t>
  </si>
  <si>
    <t>Арсений Матфиев БЕЛОУСОВ *6.05.1852 +21.07.1852 от родимца.</t>
  </si>
  <si>
    <t>Иван Григорьев БЕЛОУСОВ *18.04.1851 +24.07.1851 от родимца.</t>
  </si>
  <si>
    <t>Стефан Григорьев БЕЛОУСОВ *11.12.1852 +5.07.1853 от родимца.</t>
  </si>
  <si>
    <t>Диомид Михайлов БЕЛОУСОВ *1846 +5.07.1847 от поноса.</t>
  </si>
  <si>
    <t>Иван Михайлов БЕЛОУСОВ *5.11.1849.</t>
  </si>
  <si>
    <t>Иван Михайлов БЕЛОУСОВ *7.05.1851.</t>
  </si>
  <si>
    <t>Восприемник: священник Иоанн Рыболовлев.</t>
  </si>
  <si>
    <t>Петр Леонтьев БЕЛОУСОВ *16.06.1851.</t>
  </si>
  <si>
    <t>Георгий Леонтьев БЕЛОУСОВ *1.04.1853.</t>
  </si>
  <si>
    <t>NN *10.08.1835.</t>
  </si>
  <si>
    <t>Евдокия Иванова *1841/42 +22.04.1852 от горячки.</t>
  </si>
  <si>
    <t>Анна Иванова *2.09.1847 +24.09.1847 от родимца.</t>
  </si>
  <si>
    <t>Восприемник: сей церкви священник Иларион Новлянский.</t>
  </si>
  <si>
    <t>Иван Иванов БЕЛОУСОВ *7.01.1850 +8.01.1850 от недоноса.</t>
  </si>
  <si>
    <t>Митрофан Иванов БЕЛОУСОВ *3.06.1853 +12.06.1853 от родимца.</t>
  </si>
  <si>
    <t>Дария Феодорова *до 1852 +п. 1853.</t>
  </si>
  <si>
    <t>Герасим Феодоров БЕЛОУСОВ *1.03.1847 +1.07.1847.</t>
  </si>
  <si>
    <t>Георгий Феодоров БЕЛОУСОВ *2.02.1851 +1.03.1851 от родимца.</t>
  </si>
  <si>
    <t>Яков Феодоров БЕЛОУСОВ *10.11.1852 +24.11.1852 от родимца.</t>
  </si>
  <si>
    <t>Феодор Кодратов БЕЛОУСОВ *1846 +22.03.1847 от родимца.</t>
  </si>
  <si>
    <t>Евдоким Кондратьев БЕЛОУСОВ *23.07.1849 +30.07.1849 от родимца.</t>
  </si>
  <si>
    <t>Андрей Кондратьев БЕЛОУСОВ *14.08.1850 +2.09.1850 от родимца.</t>
  </si>
  <si>
    <t>Зоя Кодратова *15.12.1851.</t>
  </si>
  <si>
    <t>Матрона Кодратова *23.03.1853 +10.07.1853 от родимца.</t>
  </si>
  <si>
    <t>Поликарп Григорьев БЕЛОУСОВ *до 1853.</t>
  </si>
  <si>
    <t>Агафия Григорьева *5.02.1847, г. Ирбит.</t>
  </si>
  <si>
    <t>Епистимия Козмина *1.11.1852 +10.08.1853 от родимца.</t>
  </si>
  <si>
    <t>Филипп Козмин БЕЛОУСОВ *10.10.1853.</t>
  </si>
  <si>
    <t>Семен БЕЛОУСОВ</t>
  </si>
  <si>
    <t>Фекла Симеонова *1831/32 +28.03.1849 от горячки.</t>
  </si>
  <si>
    <t>Данило</t>
  </si>
  <si>
    <t>Василий Данилов БЕЛОУСОВ *1752 +п. 1800.</t>
  </si>
  <si>
    <t>Кр-н дер. Белоусовой. Жил в подворниках у Данилы Лукина БЕЛОУСОВа (1800).</t>
  </si>
  <si>
    <t>Ж - Евдокия Анисимова *1764 +п. 1800.</t>
  </si>
  <si>
    <t>Агафья Васильева *1785 +п. 1800.</t>
  </si>
  <si>
    <t>Семен Васильев БЕЛОУСОВ *1791 +п. 1800.</t>
  </si>
  <si>
    <t>Оксинья Иванова *1722 +п. 1762.</t>
  </si>
  <si>
    <t>М - Козма Иванов Заплатин *1698 +п. 1762. Кр-н Тагильской слободы дер. Черепановой.</t>
  </si>
  <si>
    <t>Анна Семенова *1736 +п. 1762.</t>
  </si>
  <si>
    <t>М - Нефед Яковлев Королихин *1728 +п. 1762. Кр-н Тагильской слободы дер. Маскалки.</t>
  </si>
  <si>
    <t>Наталья Иванова *1732 +п. 1762.</t>
  </si>
  <si>
    <t>М - Григорей Захаров Топорков *1719 +1762. Кр-н Тагильской слободы дер. Топорковой.</t>
  </si>
  <si>
    <t>Крестина Алексеева *1737 +п. 1762.</t>
  </si>
  <si>
    <t>М - Прокопей Федотов Смагин *1744 +п. 1762. Кр-н Тагильской слободы дер. Смагиной.</t>
  </si>
  <si>
    <t>Татьяна Яковлева *1732 +п. 1762.</t>
  </si>
  <si>
    <t>М - Леонтей Афонасьев Смагин *1728 +п. 1762. Кр-н Тагильской слободы дер. Смагиной.</t>
  </si>
  <si>
    <t>1719 – Катайский острог ГАСО. Ф.24. Оп.2. Д.74. Л.169 об.-170.</t>
  </si>
  <si>
    <t>Ж - Анна Денисова +п. 1850.</t>
  </si>
  <si>
    <t>Ермолай БЕЛОУСОВ *до 1820 +п. 1853.</t>
  </si>
  <si>
    <t>Стратоник Ермолаев БЕЛОУСОВ *до 1835 +п. 1853.</t>
  </si>
  <si>
    <t>Ж - Лукия Игнатиева (Иванова, 1852) *до 1835 +п. 1853. Дочь Игнатия Шалапаева.</t>
  </si>
  <si>
    <t>Сысой Ермолаев БЕЛОУСОВ *до 1852.</t>
  </si>
  <si>
    <t>Кантонист (1852).</t>
  </si>
  <si>
    <t>Ксения Стратоникова *20.01.1850 +24.10.1850 от родимца.</t>
  </si>
  <si>
    <t>Симеон Стратоников БЕЛОУСОВ *2.02.1852.</t>
  </si>
  <si>
    <t>Поликарп Стратоников БЕЛОУСОВ *22.02.1853 +19.07.1853 от родимца.</t>
  </si>
  <si>
    <t>Ермил Васильев БЕЛОУСОВ *до 1831 +п. 1847.</t>
  </si>
  <si>
    <t>Александра Ермилова *1846 +15.07.1847 от родимца.</t>
  </si>
  <si>
    <t>БЕЛОУСОВ +до 1853.</t>
  </si>
  <si>
    <t>Ж - Варвара Иванова *до 1828 +п. 1853.</t>
  </si>
  <si>
    <t>Анания БЕЛОУСОВ *1843/44 +10.12.1853 от горячки.</t>
  </si>
  <si>
    <t>Анфиса Михайлова *1875/76 +п. 1898.</t>
  </si>
  <si>
    <t>М (14.10.1898, г. Екатеринбург) - Аврамий Филиппов КОМАРОВ *1875/76 +п. 1898. Псаломщик Свято-Духовской церкви г. Екатеринбурга (1898).</t>
  </si>
  <si>
    <t>МК Свято-Духовской церкви г. Екатеринбурга 1898 г. - ГАСО. Ф.6. Оп.9. Д.912. Л.117 об.</t>
  </si>
  <si>
    <t>Александр Феодоров БЕЛОУСОВ *4(5).02.1865 +8.06.1917.</t>
  </si>
  <si>
    <t>Ж (31.01.1886) - Анна Васильевна *1865/66 +15.02.1941. Дочь Василия БОЧКАРЕВА, кр-на Полевского з-да.</t>
  </si>
  <si>
    <t>Ж - Лидия Михайловна *18.03.1907 +9.12.1976. Дочь Михаила КЛЮЧАРЕВА.</t>
  </si>
  <si>
    <t>Вера Александровна *6.06.1932 +15.09.2015.</t>
  </si>
  <si>
    <t>М - Наум Израилевич САЛИТАН *19.04.1929 +13.09.2015.</t>
  </si>
  <si>
    <t>Георгий Александрович БЕЛОУСОВ *14.05.1929 +17.02.2018.</t>
  </si>
  <si>
    <t>Александр Георгиевич БЕЛОУСОВ *13.04.1955.</t>
  </si>
  <si>
    <t>Ж (28.01.1904) - Матрена Матвеевна *6.11.1886 +1978. Дочь Матвея Харалампиева ХМЕЛЕВА, кр-на с. Покровского, и Анисьи Михайловны ПЕРШИНОЙ из дер. Галаниной Шайтанского прихода Екатеринбургского уезда. Жила в с. Покровском. Домохозяйка.</t>
  </si>
  <si>
    <t>Ж - Елена Васильева *1768/69 +п. 1800. Дочь Василия Иванова СЛОПЦОВА, священника в с. Костинском. После смерти мужа жила у отца (1800).</t>
  </si>
  <si>
    <t>Григорий Яковлев БЕЛОУСОВ *20.11.1785 +п. 1806.</t>
  </si>
  <si>
    <t>Иустиния Васильева</t>
  </si>
  <si>
    <t>Ж (04.1909) - Анастасия Николаева *22.10.1891 +п. 1913. Дочь Николая Семенова СТРИГАНОВА, отставного рядового, жившего в с. Покровском, и Апполинарии Даниловой ГЛАДКИХ.</t>
  </si>
  <si>
    <t>Ж (24.04.1902) - Анастасия Иванова *14.04.1884 +п. 1915. Дочь Ивана Платонова ЧРЕМНЫХ, кр-на с. Покровского.</t>
  </si>
  <si>
    <t>М - Дометий Евстафьев ЗАГВОЗДКИН *1874/75 +п. 1897. Кр-н с. Покровского.</t>
  </si>
  <si>
    <t>М (19.01.1896) - Леонтий Фомин ЗАГВОЗДКИН *1866/67 +п. 1911. Кр-н с. Покровского.</t>
  </si>
  <si>
    <t>М (19.01.1887) - Стефан Косьмин РЕТЬКИН *1867/68 +п. 1904. Кр-н дер. Большой Трифановой.</t>
  </si>
  <si>
    <t>Ж3 (12.11.1904) - Мария Исааковна *1884/85 +24.02.1917 от чахотки. Дочь Исаака ДМИТРИЕВА, кр-на дер. Першиной Екатеринбургского уезда.</t>
  </si>
  <si>
    <t>Ж2 (10.04.1893) - Мелания Варфоломеева *1870 +17.05.1904 от чахотки. Дочь Варфоломея Емельянова СТРИГАНОВА, отставного унтер-офицера, жившего в с. Покровском.</t>
  </si>
  <si>
    <t>Ж1 (1892) - Варвара Иванова (Филиппова, 1893) *1873 +10.02.1893 от горячки. Дочь Ивана ФАДЕЕВА, кр-на с. Покровского.</t>
  </si>
  <si>
    <t>Ж2 (25.04.1893) - Александра Корнилова *1872/73 +п. 1904. Дочь Корнила Андреева БАБКИНА, кр-на с. Покровского. Во втором браке (9.04.1904) замужем за Стефаном Петровым СМИРНЯГИНЫМ *1864/65 +п. 1904, кр-ном с. Покровского.</t>
  </si>
  <si>
    <t>(приемная). Дарья Семеновна (Константиновна) (ПАВЛОВА, 1895) *1877/78 +1957.</t>
  </si>
  <si>
    <t>М (12.04.1895) - Зиновий Иванов ПИЩИКОВ *1867/68 +п. 1917. Рядовой из с. Покровского.</t>
  </si>
  <si>
    <t>М - Степан Степанович ГЛАДКИХ *1877/78 +п. 1917. Кр-н с. Покровского.</t>
  </si>
  <si>
    <t>М (19.01.1896) - Степан Филиппов ГУСЕВ *26.12.1875 +п. 1914. Кр-н с. Покровского.</t>
  </si>
  <si>
    <t xml:space="preserve">М (26.01.1894) - Кузьма Максимов БРЫЛИН *1867/68 +ок. 1939. Кр-н с. Покровского. Нестроевой писарь (1894). Унтер-офицер (1898). Портной, шил шубы-борчатки. </t>
  </si>
  <si>
    <t>Ж1 (1890) - Евдокия Трофимова *19.02.1873 +13.04.1892. Дочь Трофима Федорова СОСНОВСКИХ, кр-на с. Покровского, и Федосьи Анисимовой СТРИГАНОВОЙ.</t>
  </si>
  <si>
    <t>М (16.10.1887) - Андрей Петров СТРИГАНОВ *1868/69 +п. 1915. Кр-н с. Покровского. Владел торговой лавкой и кузницей.</t>
  </si>
  <si>
    <t>Ж (23.10.1917) - Стефанида Никитина *1896/97 +п. 1917. Дочь Никиты Маркеллова БАБКИНА, кр-на с. Покровского.</t>
  </si>
  <si>
    <t>М (4.11.1887) - Иван Миронов СОСНОВСКИХ *27.08.1859 +п. 1894. Мастеровой. Жил в с. Покровском.</t>
  </si>
  <si>
    <t>М (1882) - Михаил Тимофеев ГУСЕВ *6.07.1860 +п. 1896. Кр-н с. Покровского.</t>
  </si>
  <si>
    <t>Восприемники: крестьянский сын Георгий Андреев БЕЛОУСОВ и девица Марфа Андреева БЕЛОУСОВА.</t>
  </si>
  <si>
    <t>Георгий Андреев БЕЛОУСОВ *23.05.1864 +п. 1877.</t>
  </si>
  <si>
    <t>Марфа Андреева *2.07.1866 +20.11.1914 от воспаления легких.</t>
  </si>
  <si>
    <t>Ж - Агафья Ефимова *1853/54 +п. 1877. Дочь Ефима Степанова ПОДШИВАЛОВА.</t>
  </si>
  <si>
    <t>М (23.04.1872) - Григорий Иванов ЧЕРЕМНЫХ *25.01.1830 +п. 1872. Кр-н с. Покровского.</t>
  </si>
  <si>
    <t>М (16.01.1877) - Николай Иванов РЯБОВ *1856/57 +1877/80. Кр-н с. Покровского.</t>
  </si>
  <si>
    <t>М (10.04.1915) - Иван Михайлов СТРИГАНОВ *1890/91 +п. 1915. Кр-н с. Покровского.</t>
  </si>
  <si>
    <t>М - Михаил Романович СТРИГАНОВ *20.11.1896 +09.1947.</t>
  </si>
  <si>
    <t>/2. Евдокия Евдокимова</t>
  </si>
  <si>
    <t>/2. Екатерина Евдокимовна</t>
  </si>
  <si>
    <t>/2. Александр Евдокимович ПОПОВ</t>
  </si>
  <si>
    <t>/2. Мария Евдокимова</t>
  </si>
  <si>
    <t>*22.07.1862</t>
  </si>
  <si>
    <t>Ж1 (1856) - Ксения Васильева *1833 +ок. 1871. Дочь Василия Петрова ГАРЯЕВА, кр-на с. Покровского, и Евфросиньи Николаевой ХМЕЛЕВОЙ.</t>
  </si>
  <si>
    <t>Кр-н с. Ильинского Катайского острога. Драгун (1719).</t>
  </si>
  <si>
    <t>Кр-н с. Ильинского Катайского острога. Драгун (1719). Кр-н дер. Никитиной.</t>
  </si>
  <si>
    <t>Филип Гаврилов БЕЛОУСОВ *п. 1667 +1747.</t>
  </si>
  <si>
    <t>Василиса Осипова *1746 +п. 1762.</t>
  </si>
  <si>
    <t>Кр-н дер. Белоусовой (Малой Белоусовой). Жил в подворниках у Гурия Денисова БЕЛОУСОВА (1800).</t>
  </si>
  <si>
    <t>Козьма Афанасьев БЕЛОУСОВ *1699/1700 +п. 1762.</t>
  </si>
  <si>
    <t>Ирина Козмина *1752 +п. 1762.</t>
  </si>
  <si>
    <t>Кр-н дер. Барабы Прокопьевского прихода.</t>
  </si>
  <si>
    <t>Матвей Козмин Белоусов *1750 +п. 1822.</t>
  </si>
  <si>
    <t>Сава Козмин БЕЛОУСОВ *1747 +п. 1762.</t>
  </si>
  <si>
    <t>Дарья Козмина *1744 +п. 1762.</t>
  </si>
  <si>
    <t>М - Алексей Иванов БЕРСЕНЕВ *1737 +п. 1762. Кр-н дер. Сухоложской Новопышминской сл.</t>
  </si>
  <si>
    <t>Катерина Козмина *1739 +п. 1762.</t>
  </si>
  <si>
    <t>М - Антипа Степанов МОСИН *ок. 1732 +п. 1762. Кр-н дер. Мосиной Белоярской сл.</t>
  </si>
  <si>
    <t>Евдокия Козмина *1737 +п. 1762.</t>
  </si>
  <si>
    <t>Ж - Фекла Никитина *1732 +6.02.1802. Дочь Никиты ТОПОРКОВА, кр-на дер. Грязнухи Белоярской сл.</t>
  </si>
  <si>
    <t>Кр-н дер. Сухоложской Новопышминской сл. (1762). По списку 1755 г. имел одно копьё. Десятник при рубке дров на завод в 1757 г.</t>
  </si>
  <si>
    <t>Яков Козмин БЕЛОУСОВ *1735 +п. 1762.</t>
  </si>
  <si>
    <t>М - Федор СОФРОНОВ. Мастеровой Екатеринбургского з-да.</t>
  </si>
  <si>
    <t>Ирина Козмина *1732 +п. 1762.</t>
  </si>
  <si>
    <t>Анна Матвеева *до 1802.</t>
  </si>
  <si>
    <t>Ж - Марфа Тимофеева *1782 +п. 1811. Дочь Тимофея БОРОВСКИХ.</t>
  </si>
  <si>
    <t>Настасья Матвеева *до 1786 +п. 1801.</t>
  </si>
  <si>
    <t>Ж - Агрипена Иванова *1775 +п. 1809.</t>
  </si>
  <si>
    <t>Ж - Евдокия Яковлева *1756 +п. 1822.</t>
  </si>
  <si>
    <t>Родион Яковлев БЕЛОУСОВ *1762/63 +29.10.1801.</t>
  </si>
  <si>
    <t>Марья Яковлева *1761 +п. 1762.</t>
  </si>
  <si>
    <t>Ж - Агрипена Иванова *1771 +п. 1822.</t>
  </si>
  <si>
    <t>Федор Яковлев БЕЛОУСОВ *1760 +п. 1822.</t>
  </si>
  <si>
    <t>Февронья Яковлева *1756 +п. 1762.</t>
  </si>
  <si>
    <t>Агафья Игнатьева *1819 +п. 1822.</t>
  </si>
  <si>
    <t>Васса Семенова *1818 +п. 1822.</t>
  </si>
  <si>
    <t>Василий Семенов БЕЛОУСОВ *22(22).03.1811.</t>
  </si>
  <si>
    <t>Матрена Семенова *9.11.1804 +п. 1822.</t>
  </si>
  <si>
    <t>Марина Семенова *1814 +п. 1822.</t>
  </si>
  <si>
    <t>М - Стефан Артемьев КУТЕНЕВ *до 1823 +п. 1838.</t>
  </si>
  <si>
    <t>Матрона Семенова *1813 +п. 1838.</t>
  </si>
  <si>
    <t>Кр-н дер. Барабы.</t>
  </si>
  <si>
    <t>(?). Мариамна Семенова *17.02.1809.</t>
  </si>
  <si>
    <t>Параскева Семенова *1807 +п. 1809.</t>
  </si>
  <si>
    <t>Савва Семенов БЕЛОУСОВ *24.04.1804 +20.08.1804.</t>
  </si>
  <si>
    <t>Дарья Семенова *19.03.1802 +17.08.1804.</t>
  </si>
  <si>
    <t>Варвара Семенова *1800 +п. 1822.</t>
  </si>
  <si>
    <t>Ирина Федорова *1808 +п. 1809.</t>
  </si>
  <si>
    <t>Никита Федоров БЕЛОУСОВ *2.04.1804 +9.08.1804.</t>
  </si>
  <si>
    <t>Тит Федоров БЕЛОУСОВ *2.04.1804 +20.08.1804.</t>
  </si>
  <si>
    <t>Иван Федоров БЕЛОУСОВ *1803 +30.07.1804.</t>
  </si>
  <si>
    <t>Степанида Федорова *11.11.1802.</t>
  </si>
  <si>
    <t>Мефодий Федоров БЕЛОУСОВ *20.06.1801.</t>
  </si>
  <si>
    <t>Иван Федоров БЕЛОУСОВ *1796 +п. 1809.</t>
  </si>
  <si>
    <t>Ж (26.01.1817) - Марфа Гаврилова *1794 +п. 1822. Дочь Гаврила УНЕСИХИНА, кр-на дер. Белейской.</t>
  </si>
  <si>
    <t>Егор Родионов БЕЛОУСОВ *4.04.1802 +22.06.1802.</t>
  </si>
  <si>
    <t>Тимофей Родионов БЕЛОУСОВ *22.01.1801 +12.05.1801.</t>
  </si>
  <si>
    <t>Анна Родионова *до 1801.</t>
  </si>
  <si>
    <t>Ж - Мелания Тиханова *1792 +п. 1822.</t>
  </si>
  <si>
    <t>Ж - Ксенья (Аксинья, Анисья, 1809) Филипова (Филатова, 1816) *1783/84 +п. 1816.</t>
  </si>
  <si>
    <t>Кр-н дер. Барабы Прокопьевского прихода. 7.12.1809 г. взят в рекруты. Рост "2 аршина, 2 3/4 вершка, лицо бело, глаза серы, волосы русы, нос невелик" (1809). Мастеровой Березовского з-да (1811-1816).</t>
  </si>
  <si>
    <t>Степан Родионов БЕЛОУСОВ *1789 +п. 1816.</t>
  </si>
  <si>
    <t>Герасим Федоров БЕЛОУСОВ *4(4).03.1813 +19.09.1815.</t>
  </si>
  <si>
    <t>Елена Федорова *1805 +п. 1822.</t>
  </si>
  <si>
    <t>Ирина Федорова *1800 +п. 1809.</t>
  </si>
  <si>
    <t>Ж - Ирина Михайлова *до 1823 +п. 1838.</t>
  </si>
  <si>
    <t>Тимофей Федоров БЕЛОУСОВ *1792 +п. 1838.</t>
  </si>
  <si>
    <t>Феодор Федоров БЕЛОУСОВ *1790 +п. 1822.</t>
  </si>
  <si>
    <t>Кр-н дер. Барабы Грязновского прихода.</t>
  </si>
  <si>
    <t>Андрей Трофимов БЕЛОУСОВ *17(17).10.1817 +п. 1861.</t>
  </si>
  <si>
    <t>Устинья Варфоломеева *22(23).01.1838.</t>
  </si>
  <si>
    <t>Ксения Варфоломеева *1836/37 +20(30).07.1838 от кори.</t>
  </si>
  <si>
    <t>Анна Варфоломеева *1821 +п. 1822.</t>
  </si>
  <si>
    <t>Михаил Клементьев БЕЛОУСОВ *23(23).05.1815 +25.08.1815.</t>
  </si>
  <si>
    <t>Дарья Степанова *1813/14 +п. 1816.</t>
  </si>
  <si>
    <t>Мария Тимофеева *21(22).07.1838 +10(13).08.1838 от родимца.</t>
  </si>
  <si>
    <t>Александр Андреев БЕЛОУСОВ *26(27).08.1861.</t>
  </si>
  <si>
    <t>Феодосия Трофимова *28(29).05.1861.</t>
  </si>
  <si>
    <t>Ж - Екатерина Петрова *до 1846 +п. 1861.</t>
  </si>
  <si>
    <t>Тимофей Ефимов БЕЛОУСОВ *19(19).02.1861 +21(23).08.1861 от поноса.</t>
  </si>
  <si>
    <t>Ж (6.02.1908) - Мария Андреева *1888/89 +п. 1908. Дочь Андрея ТОПОРКОВА, кр-на с. Грязновского.</t>
  </si>
  <si>
    <t>Василий Фирсов БЕЛОУСОВ *1886/87 +п. 1908.</t>
  </si>
  <si>
    <t>Феодор Александров БЕЛОУСОВ *до 1907.</t>
  </si>
  <si>
    <t>М (24.01.1907) - Алексей Саввин МОКИЕВ *1882/83 +п. 1907. Запасной солдат. Жил в дер. Чудовой.</t>
  </si>
  <si>
    <t>Александра Александрова *1886/87 +п. 1907.</t>
  </si>
  <si>
    <t>Параскева Васильева *2.10.1907.</t>
  </si>
  <si>
    <t>Александр Васильев БЕЛОУСОВ *1900/01 +25.11.1907 от оспы.</t>
  </si>
  <si>
    <t>Иван Васильев БЕЛОУСОВ *до 1907.</t>
  </si>
  <si>
    <t>Ж - Александра Стефанова *до 1892 +п. 1907.</t>
  </si>
  <si>
    <t>Василий Евфимиев БЕЛОУСОВ *до 1885 +п. 1907.</t>
  </si>
  <si>
    <t>Симеон Федоров БЕЛОУСОВ *12.09.1907 +1.04.1909 от горячки.</t>
  </si>
  <si>
    <t>М (28.10.1909) - Федор Петров ЗАРЫВНЫХ *1888/89 +п. 1909. Кр-н дер. Чудовой.</t>
  </si>
  <si>
    <t>Анисия Петрова *1891/82 +п. 1907.</t>
  </si>
  <si>
    <t>Ж (14.01.1909) - Наталия Яковлева *1889/90 +п. 1909. Дочь Якова БЕЛОГЛАЗОВА, кр-на дер. Барабы.</t>
  </si>
  <si>
    <t>Яков Петров БЕЛОУСОВ *1886/87 +п. 1909.</t>
  </si>
  <si>
    <t>Ж - Екатерина Игнатьева *1886/87 +п. 1907. Во втором браке (21.10.1907) замужем за Павлом Николаевым ЗАРЫВНЫХ *1865/66 +п. 1907, кр-ном дер. Чудовой.</t>
  </si>
  <si>
    <t>Федор Петров БЕЛОУСОВ *1882/83 +16.09.1907 от чахотки.</t>
  </si>
  <si>
    <t>Ефрем Трофимов БЕЛОУСОВ *до 1909.</t>
  </si>
  <si>
    <t>Петр Трофимов БЕЛОУСОВ *1853/54 +2.02.1908 от чахотки.</t>
  </si>
  <si>
    <t>Ж - Марина Пудова *1852/53 +п. 1906. Во втором браке (28.08.1906) замужем за Афанасием Гавриловым БЕРСЕНЕВЫМ *1855/56 +п. 1906, кр-ном дер. Барабы.</t>
  </si>
  <si>
    <t>БЕЛОУСОВ +до 1906.</t>
  </si>
  <si>
    <t>Ж (23.01.1906) - Елизавета Димитриева *1885/86 +п. 1906. Дочь Димитрия БЕРСЕНЕВА, кр-на дер. Барабы.</t>
  </si>
  <si>
    <t xml:space="preserve">Димитрий Иванов БЕЛОУСОВ *1887/88 +п. 1906. </t>
  </si>
  <si>
    <t>М (18.01.1906) - Иван Евгениев ТОПОРКОВ *1885/86 +п. 1906. Кр-н с. Грязновского.</t>
  </si>
  <si>
    <t>Екатерина Евграфова *1889/90 +п. 1906.</t>
  </si>
  <si>
    <t>Василий Сергиев БЕОУСОВ *30.12.1909.</t>
  </si>
  <si>
    <t>Таисия Сергеева *23.09.1908 +15.10.1908 от слабости.</t>
  </si>
  <si>
    <t>Василий Сергиев БЕОУСОВ *30.12.1906 +29.06(1.07).1907 от слабости.</t>
  </si>
  <si>
    <t>Ж - Наталия Иовова (Иовлева, Ивойлова) *до 1891 +п. 1909.</t>
  </si>
  <si>
    <t>Сергий Иванов БЕЛОУСОВ *до 1891 +п. 1909.</t>
  </si>
  <si>
    <t>Елена Михайлова *19.05.1908.</t>
  </si>
  <si>
    <t>Димитрий Михайлов БЕЛОУСОВ *18.09.1906.</t>
  </si>
  <si>
    <t>Ж - Екатерина Евфимиева *1879/80 +п. 1909. Во втором браке (9.01.1909) замужем за Стефаном Евдокимовым БЕРСЕНЕВЫМ *1863/64 +п. 1909, кр-ном дер. Барабы.</t>
  </si>
  <si>
    <t>Михаил Иоакинфов БЕЛОУСОВ *1869/70 +21.02.1908 от чахотки.</t>
  </si>
  <si>
    <t>Илия Александров БЕЛОУСОВ (БЕРСЕНЕВ) *17.07.1908 +7.08.1908 от слабости.</t>
  </si>
  <si>
    <t>Василий Александров БЕЛОУСОВ *1.08.1906 +27.08.1906 от слабости.</t>
  </si>
  <si>
    <t>Ж - Анна Арсениева *до 1891 +п. 1908.</t>
  </si>
  <si>
    <t>Александр Александров (Андреев, 1906) БЕЛОУСОВ (БЕРСЕНЕВ, 1908) *до 1891 +п. 1908.</t>
  </si>
  <si>
    <t>Александр Леонтьев БЕЛОУСОВ *26.11.1909.</t>
  </si>
  <si>
    <t>Иван Георгиев БЕЛОУСОВ *3.12.1908.</t>
  </si>
  <si>
    <t>Илия Георгиев БЕЛОУСОВ *19.07.1907 +16.08.1907 от поноса.</t>
  </si>
  <si>
    <t>Анна Георгиева *19.06.1906 +9.07.1906 от поноса.</t>
  </si>
  <si>
    <t>Мария Георгиева *1901/02 +12.12.1907 от оспы.</t>
  </si>
  <si>
    <t>Ж (16.10.1906) - Марфа Петрова *1889/90 +п. 1909. Дочь Петра БЕРСЕНЕВА, кр-на дер. Барабы.</t>
  </si>
  <si>
    <t>Запасной солдат (1906). Жил в дер. Бараба.</t>
  </si>
  <si>
    <t>М - БЕРСЕНЕВ.</t>
  </si>
  <si>
    <t>Евдокия Самуилова *до 1891 +п. 1906.</t>
  </si>
  <si>
    <t>Ж - Анна Никандрова *до 1891 +п. 1908.</t>
  </si>
  <si>
    <t>Георгий Самуилов БЕЛОУСОВ *до 1886 +п. 1909.</t>
  </si>
  <si>
    <t>Ж - Неонилла Петрова *1848/49 +22.06.1907 от старости.</t>
  </si>
  <si>
    <t>Самуил Андреев БЕЛОУСОВ *до 1865 +п. 1908.</t>
  </si>
  <si>
    <t>Мертворожденный сын (2.02.1907).</t>
  </si>
  <si>
    <t>Георгий Димитриев БЕЛОУСОВ *15.06.1906 +10.07.1906 от поноса.</t>
  </si>
  <si>
    <t>Ирина Димитриева *до 1906.</t>
  </si>
  <si>
    <t>Ж - Серафима Никандрова *до 1891 +п. 1907.</t>
  </si>
  <si>
    <t>Кр-н дер. Чудовой.</t>
  </si>
  <si>
    <t>Димиртий Андреев ЧУДОВ (БЕЛОУСОВ, 1906) *до 1891 +п. 1907.</t>
  </si>
  <si>
    <t>Елена Харитонова *2.05.1908 +2.05.1908, недоносом.</t>
  </si>
  <si>
    <t>Надежда Михайлова *15.09.1907.</t>
  </si>
  <si>
    <t>Георгий Михайлов БЕЛОУСОВ *7.04.1906 +6.06.1906 от поноса.</t>
  </si>
  <si>
    <t>Анна Симионова *3.11.1906.</t>
  </si>
  <si>
    <t>Василий Симионов БЕЛОУСОВ *до 1906.</t>
  </si>
  <si>
    <t>Ж (15.01.1907) - Анна Михайлова *1888/89 +п. 1908. Дочь Михаила БЕРСЕНЕВА, кр-на дер. Барабы.</t>
  </si>
  <si>
    <t>Запасной солдат (1907). Кр-н дер. Барабы.</t>
  </si>
  <si>
    <t>Харитон Миронов БЕЛОУСОВ *1880/81 +п. 1908.</t>
  </si>
  <si>
    <t>Ж - Александра Ипполитова *до 1891 +п. 1907.</t>
  </si>
  <si>
    <t>Михаил Миронов БЕЛОУСОВ *до 1891 +п. 1907.</t>
  </si>
  <si>
    <t>Ж - Любовь Феоктистова *до 1891 +п. 1907.</t>
  </si>
  <si>
    <t>Симион Миронов БЕЛОУСОВ *до 1890 +п. 1907.</t>
  </si>
  <si>
    <t>Александра Андреева *04.1906 +10.04.1907 от воспаления лёгких, Екатеринбург.</t>
  </si>
  <si>
    <t>Кр-н Грязновской вол. дер. Барабы.</t>
  </si>
  <si>
    <t>Андрей Петров БЕЛОУСОВ *до 1891 +п. 1907.</t>
  </si>
  <si>
    <t>ИР Пророко-Ильинской церкви Березовского з-да 1812 г. - ГАСО. Ф.24. Оп.23. Д.7081.</t>
  </si>
  <si>
    <t xml:space="preserve">Ревизская сказка Березовского завода 1816 г. – ГАСО. Ф.41. Оп.1. Д.605. </t>
  </si>
  <si>
    <t>Ревизская сказка Березовского завода 1811 г. – ГАСО. Ф.41. Оп.1. Д.542. Л.121 об.</t>
  </si>
  <si>
    <t>Формулярный список о принятых в Екатеринбургском рекрутском присутствии на горные заводы рекрутах 1809 г. - ГАСО. Ф.24. Оп.12. Д.1829. С.86.</t>
  </si>
  <si>
    <t>Метрическая книга Богородицкой церкви с. Грязновского 1906-1909 гг. - ГАСО. Ф.6. Оп.16. Д.18.</t>
  </si>
  <si>
    <t>Метрическая книга Екатерининского собора г. Екатеринбурга 1907 г. - ГАСО. Ф.6. Оп.13. Д.78.</t>
  </si>
  <si>
    <t>Метрическая книга Прокопьевской церкви Прокопьевской сл. 1817 г. – ГАСО. Ф.6. Оп.3. Д.451.</t>
  </si>
  <si>
    <t>Метрическая книга Прокопьевской церкви Прокопьевской сл. 1815 г. – ГАСО. Ф.6. Оп.3. Д.449.</t>
  </si>
  <si>
    <t>Метрическая книга Прокопьевской церкви Прокопьевской сл. 1813 г. – ГАСО. Ф.6. Оп.3. Д.447.</t>
  </si>
  <si>
    <t>Метрическая книга Прокопьевской церкви Прокопьевской сл. 1811 г. - ГАСО. Ф.6. Оп.3. Д.446.</t>
  </si>
  <si>
    <t>Метрическая книга Прокопьевской церкви Прокопьевской сл. 1809 г. - ГАСО. Ф.6. Оп.3. Д.445.</t>
  </si>
  <si>
    <t>Метрическая книга Прокопьевской церкви Прокопьевской сл. 1804 г. - ГАСО. Ф.6. Оп.5. Д.34.</t>
  </si>
  <si>
    <t>Метрическая книга Прокопьевской церкви Прокопьевской сл. 1802 г. - ГАСО. Ф.6. Оп.3. Д.439.</t>
  </si>
  <si>
    <t>Метрическая книга Прокопьевской церкви Прокопьевской сл. 1801 г. - ГАСО. Ф.6. Оп.3. Д.438.</t>
  </si>
  <si>
    <t>Метрическая книга Прокопьевской церкви Прокопьевской сл. 1800 г. - ГАСО. Ф.6. Оп.3. Д.437.</t>
  </si>
  <si>
    <t>Раскладка заводских работ 1757 г. - ГАСО. Ф.24. Оп.1. Д.1565. Л.357-361 об.</t>
  </si>
  <si>
    <t>Ж (14.02.1829) - Ксения Филиппова *21.01.1808 +3.11.1862 от горячки. Дочь Филиппа Иовлева ПОНОМАРЕВА, кр-на дер. Камышей.</t>
  </si>
  <si>
    <t>Терентий Петров БЕЛОУСОВ *20.10.1808 +9.08.1860 от горячки.</t>
  </si>
  <si>
    <t>Ж (16.02.1829) - Анна Алексеева *1803/04 +30.07.1855 от чахотки. Дочь Алексея Семенова ПОДШИВАЛОВА, кр-на дер. Кислянской.</t>
  </si>
  <si>
    <t>Ж2 (23.01.1828) - Ирина Иванова *1805 +8.09.1865 от водянки. Дочь Ивана Никифорова КОРЕЛИНА, кр-на дер. Мостовой Писанского прихода.</t>
  </si>
  <si>
    <t>М (9.07.1828) - Фирс Сергеев СОСНОВСКИХ *7.12.1808 +31.12.1857. Кр-н с. Покровского.</t>
  </si>
  <si>
    <t>Сергей Алексеевич БЕЛОУСОВ</t>
  </si>
  <si>
    <t xml:space="preserve"> +14.06.1877 от родимца.</t>
  </si>
  <si>
    <t>Лукия Андреева *14.12.1876 +5.08.1877 от поноса.</t>
  </si>
  <si>
    <t>Евдокия Макарова *3.08.1875 +17.08.1877 от поноса.</t>
  </si>
  <si>
    <t>Ж1 - Евдокия Федорова *1846 +17.09.1877 от родов. Дочь Федора Иванова СОКОЛОВА, кр-на с. Покровского, и Варвары Павловой ФАДЕЕВОЙ.</t>
  </si>
  <si>
    <t xml:space="preserve"> +17.09.1877 от родимца.</t>
  </si>
  <si>
    <t>РС Белоярской слободы 1762 г. - РГАДА. Ф.350. Оп.2. Д.908. Л.197 об.</t>
  </si>
  <si>
    <t>Кр-н дер. Сухоложской Новопышминской слободы (1762). Кр-н дер. Барабинской Новопышминской слободы (1762).</t>
  </si>
  <si>
    <t>Ж2 - Ефросинья Максимова *1722 +п. 1762. Дочь Максима КОЧНЕВА, кр-на дер. Кочневой Белоярской слободы.</t>
  </si>
  <si>
    <t>(?). Синклитикия Алексеева БЕЛОУСОВА *1864/65 +п. 1895.</t>
  </si>
  <si>
    <t>М (1885) - Федор Ефремов РЕТЬКИН *1865/66 +п. 1897. Кр-н дер. Большой Трифановой.</t>
  </si>
  <si>
    <t xml:space="preserve"> +п. 1903</t>
  </si>
  <si>
    <t>М2 (5.02.1903) - Митрофаний Иванов ЯГОВИТИН *1882/83 +п. 1903. Кр-н с. Покровского.</t>
  </si>
  <si>
    <t>М1 (29.01.1901) - Никанор Аввакумов ПОНОМАРЕВ *25.07.1878 +24.05.1902 от горячки. Кр-н с. Покровского.</t>
  </si>
  <si>
    <t>Леонтий Самуилов БЕЛОУСОВ *1880/81 +п. 1912.</t>
  </si>
  <si>
    <t>Алексий Леонтьев БЕЛОУСОВ *1912 +17(18).08.1912 от детской слабости, с. Коптяки.</t>
  </si>
  <si>
    <t>МК Иоанно-Златоустовской церкви с. Коптяки 1910-1914 гг. - ГАСО. Ф.6. Оп.19. Д.493.</t>
  </si>
  <si>
    <t>Косьма (Кузьма) Иосифов (Осипов) БЕЛОУСОВ</t>
  </si>
  <si>
    <t>Иван Романов БЕЛОУСОВ *8.05.1867 +25.07.1867 от реву.</t>
  </si>
  <si>
    <t xml:space="preserve"> +19.09.1867 от родимца.</t>
  </si>
  <si>
    <t>Наталия Иванова *1773/74 +2.04.1810, Туринский з-д.</t>
  </si>
  <si>
    <t>М (1788) - Иван Никитин СТАРКОВ *1756/57 +18.04.1810, Туринский з-д. Унтер-шихтмейстер (1788). Жил в Туринском з-де.</t>
  </si>
  <si>
    <t>МК Николаевской церкви Туринского завода 1810 г. - ГАСО. Ф.6. Оп.3. Д.12. Л.128 об.</t>
  </si>
  <si>
    <t>М (11.02.1812, Туринский з-д) - Василий Петров СИДОРОВ *1791/92 +п. 1812. Унтер-шихтмейстер (1812). Жил в Туринском з-де (1812).</t>
  </si>
  <si>
    <t>Пелагея Алексеева *1.10.1804 +21.10.1804.</t>
  </si>
  <si>
    <t>Татиана Иванова *8.01.1809 +п. 1818.</t>
  </si>
  <si>
    <t>МК Николаевской церкви Туринского завода 1809 г. - ГАСО. Ф.6. Оп.3. Д.11. Л.106 об.</t>
  </si>
  <si>
    <t>МК Трехсвятительской церкви Нижнетуринского завода 1804 г. - ГАСО. Ф.6. Оп.3. Д.6. Л.168, 171 об.</t>
  </si>
  <si>
    <t>М (21.02.1831, Нижнетуринский з-д) - Иван Петров НИКОНОВ *1804/05 +п. 1831. Унтер-шихтмейстер Нижнетуринского з-да (1831).</t>
  </si>
  <si>
    <t>МК Трехсвятительской церкви Нижнетуринского завода 1831 г. - ГАСО. Ф.6. Оп.3. Д.31. Л.811 об.</t>
  </si>
  <si>
    <t>Иван Яковлев БЕЛОУСОВ *1786/87 (или 1.05.1785) +1832/33.</t>
  </si>
  <si>
    <t>С 1801 г. - пономарь Акинфиевской ц. Висимоуткинского з-да, с 1803 г. - пономарь Входоиерусалимской ц. Нижнетагильского з-да, священник (1812-1817). В 1817 г. переведен к Николаевской церкви Верхне-Туринского з-да (1832). Священник Богородицкой ц. с. Невьянского.</t>
  </si>
  <si>
    <t>Обучался в Пермской духовной семинарии. С 12.12.1909 г. - и.д. псаломщика, с 31.07.1912 г. - 1-й псаломщик Петропавловской церкви Петропавловской слободы. 19.03.1916 г. перемещен к градо-Шадринскому Покровскому собору. 20.07.1916 г. перемещен к градо-Шадринской Князе-Владимирской церкви. С 6.09.1916 г. - диакон. 28.09.1916 перемещен к к градо-Шадринскому Покровскому собору на вакансию псаломщика.</t>
  </si>
  <si>
    <t>Окончил Далматовское духовное училище в 1864 г. Псаломщик Георгиевской церкви с. Белоярского (1870-1902). 17.08.1902 г. перемещен к Васильевской церкви с. Лебяжского Шадринского уезда. 20.08.1914 г. почислен за штат по болезни.</t>
  </si>
  <si>
    <t xml:space="preserve">Окончил 2 класс Далматовского духовного училища. Послушник Верхотурского Николаевского монастыря (1886). 8 декабря 1887 г. определен псаломщиком к градо-Екатеринбургскому Богоявленскому собору на звонарскую вакансию. В 1889 г. жил на ул. Тимофеевской, 25. 23 июня 1893 г. определен псаломщиком в село Чернокоровское Камышловского уезда. 27 августа-22 сентября 1898 г. перемещен на вакансию 2-го псаломщика к Входо-Иерусалимской церкви Нижнетагильского завода. 8 февраля 1902 г. отрешен от места при Вознесенской церкви Каслинского завода. 15 марта 1902 г. допущен к и.д. псаломщика при церкви села Верх-Теченского Шадринского уезда. 7 августа 1906 г. перемещен к церкви села Ирюмского того же уезда. 19 сентября 1906 г. перемещен к церкви села Верх-Теченского. </t>
  </si>
  <si>
    <t>Михаил Васильев БЕЛОУСОВ *1893/94 +п. 1916.</t>
  </si>
  <si>
    <t>Окончил Камышловское духовное училище. С 25.03.1914 - псаломщик церкви с. Песчанского. 17.01.1916 г. принят на военную службу.</t>
  </si>
  <si>
    <t>Обучался в ПДС в 1908-1914 гг., окончил по 1 разряду. "Много читал, занимался гимнастикой, французской борьбой, театром, балетом. Надзиратель Екатеринбургского ДУ. 25.06.1915 г. назначен псаломщиком к Николаевской церкви с. Далматовского. Мобилизован в Колчаковскую армию, служил прапорщиком. В 1925-1927 гг. работал в Свердловской библиотеке им. Белинского. Репрессирован, расстрелян. (источники: ЕЕВ, 1914 г., Шишов П. И. 1966 г.)" (А. Н. Шишов. Биографические справки на бывших воспитанников Пермской духовной семинарии, т.1 от А до Д. - ГАПК. Ф.р-973. Оп.1.Д.1276).</t>
  </si>
  <si>
    <t>Николай Васильев БЕЛОУСОВ *9.03.1858, Петрокаменский з-д, +19.02.1900, Верх-Теченский монастырь.</t>
  </si>
  <si>
    <t>Ж (10.09.1879, с. Клевакинское) - Александра Авраамиева *1861 +п. 1904. Дочь Авраама ПОНОМАРЕВА, священника. Просфорня в церкви с. Уксянского до 1904 г.</t>
  </si>
  <si>
    <t>Любовь Васильева *до 1877 +п. 1917.</t>
  </si>
  <si>
    <t>Обучался в Екатеринбургском духовном училище (1880). Личный почетный гражданин (1893-1903). Служащий прииска Богомолова в Верхне-Туринском заводе (1894).</t>
  </si>
  <si>
    <t>Глафира Александрова *26(27).03.1823.</t>
  </si>
  <si>
    <t>Фотий Васильев БЕЛОУСОВ *12.08.1817 +25.05.1821 от натуральной оспы.</t>
  </si>
  <si>
    <t>Кр-н Полевского з-да. Жил в Сысертском з-де (1889-1899). Кассир Сысертского з-да.</t>
  </si>
  <si>
    <t>Восприемники: екатеринбургский мещанин Гавриил Петров ОЩЕПКОВ и Мраморского завода крестьянская жена Екатерина Филиппова КОСТОУСОВА.</t>
  </si>
  <si>
    <t>Александр Александров БЕЛОУСОВ *23(24).06.1889, Сысертский з-д, +5(7).12.1890 от воспаления легких, Сысертский з-д.</t>
  </si>
  <si>
    <t>М (20.01.1819) - Егор Павлов ЯГОВИТИН. Кр-н дер. Дальней Трифановой.</t>
  </si>
  <si>
    <t>М (20.01.1824) - Андрей Андреев АНТОНОВ. Невьянского прихода г-на Зеленцова смотритель.</t>
  </si>
  <si>
    <t>Священник Покровской церкви с. Покровского.</t>
  </si>
  <si>
    <t>Кр-н дер. Барабинской.</t>
  </si>
  <si>
    <t>Метрическая книга Прокопьевской церкви села Прокопьевского 1849 г. – ГАСО. Ф.6. Оп.3. Д.964.</t>
  </si>
  <si>
    <t>Симеон Иванов БЕЛОУСОВ *1847 +31.12.1848(2.01.1849) от оспы.</t>
  </si>
  <si>
    <t>Ж2 (1800) - Ульяна Михайлова СЫРОМЯТНИКОВЫХ *1778 +13(15).05.1849 от натуральной.</t>
  </si>
  <si>
    <t>Иван Трофимов БЕЛОУСОВ *1821 +29(31).05.1849 от горячки.</t>
  </si>
  <si>
    <t>Исмаил Иванов БЕЛОУСОВ *12(12).06.1849 +21(23).06.1849 от родимца.</t>
  </si>
  <si>
    <t>Домна Варфоломеева *8(9).01.1818 +18.08.1818 от поноса.</t>
  </si>
  <si>
    <t>Ефимий Федоров БЕЛОУСОВ *15(15).10.1818 +п. 1822.</t>
  </si>
  <si>
    <t>М (1801) - Афанасий Иванов ШАБАЛДИН *до 1786 +п. 1801. Кр-н дер. Билейки.</t>
  </si>
  <si>
    <t>Васса Федорова *21(22).08.1818.</t>
  </si>
  <si>
    <t>М (14.02.1818) - Симеон Андреев ПОДКОВЫРКИН *до 1803 +п. 1818. Ямщик дер. Ляги.</t>
  </si>
  <si>
    <t>М (3.02.1819) - Елистарх Андреев ПОДКОВЫРКИН *до 1804 +п. 1819. Ямщик Мугайского прихода.</t>
  </si>
  <si>
    <t>Метрическая книга Прокопьевской церкви Прокопьевской сл. 1818 г. – ГАСО. Ф.6. Оп.3. Д.452.</t>
  </si>
  <si>
    <t>Метрическая книга Прокопьевской церкви Прокопьевской сл. 1820 г. – ГАСО. Ф.6. Оп.3. Д.453.</t>
  </si>
  <si>
    <t>Ж2 (21.05.1820) - Наталья Васильева *1801 +п. 1822. Дочь Василия БУБНОВА, кр-на Клевакинского прихода дер. Бубновой.</t>
  </si>
  <si>
    <t>Иван Игнатьев БЕЛОУСОВ *1810/11 +2.02.1820 от горячки.</t>
  </si>
  <si>
    <t>Ж1 (06.1813) - Феодосья Петрова *1787/88 +26.04.1820 от горячки. Дочь Петра ДЕНИСОВА, кр-на дер. Каменноозерской.</t>
  </si>
  <si>
    <t>Яков Игнатьев БЕЛОУСОВ *30(30).04.1817 +3.07.1835 от горячки.</t>
  </si>
  <si>
    <t>Семен малой Матфеев БЕЛОУСОВ *1784 +17.09.1835 от горячки.</t>
  </si>
  <si>
    <t>М (17.01.1896) - Георгий Тимофеев ПОДШИВАЛОВ *25.11.1877 +п. 1900. Кр-н дер. Малой Трифановой. Рядовой.</t>
  </si>
  <si>
    <t>Андронник Артемьев ПОПОВ *17.05.1800.</t>
  </si>
  <si>
    <t>МК Алексеевской церкви Алапаевского завода 1847 г. – ГАСО. Ф.6. Оп.3. Д.70.</t>
  </si>
  <si>
    <t>Параскева Алексеева *1821 +п. 1847.</t>
  </si>
  <si>
    <t>М (6.07.1847, Алапаевский завод) - Егор Афанасьев ЧЕЧУЛИН *1809/10 +п. 1847. Мастеровой Алапаевского завода (1847).</t>
  </si>
  <si>
    <t>Ж (18.10.1871, Нижне-Синячихинский з-д) - Евгения Семенова *24(26).12.1847, Алапаевский завод, +13(16).11.1893 от чахотки, с. Покровское. Дочь Семена Петрова РОДИОНОВА, мещанина Алапаевского з-да. Во втором браке (26.01.1881, Алапаевский з-д) замужем за Василием Григорьевым ТОПОРКОВЫМ *28(29).01.1848 +30.09(2.10).1909 от чахотки, псаломщиком Покровской церкви с. Покровского.</t>
  </si>
  <si>
    <t>М1 (30.05.1819) - Максим Трофимов НЕХОНОВ *1794/95 +1825. Кр-н с. Покровского.</t>
  </si>
  <si>
    <t>Екатерина Адрианова *1796/97 +п. 1850.</t>
  </si>
  <si>
    <t>М2 (1826) - Василий Петров ЧЕРЕМНЫХ *1797/98 +17.12.1867 от горячки. Кр-н с. Покровского.</t>
  </si>
  <si>
    <t>Ж - Ирина Михайлова *1766 +4.10.1804. Дочь Михаила УДИНЦЕВА, священника церкви села Зайковского.</t>
  </si>
  <si>
    <t xml:space="preserve">С 1782 г. - дьячек Николаевской церкви Туринского з-да, с 1790 г. - дьякон Покровской церкви Баранчинского з-да, с 1793 г. - священник Трехсвятительской церкви Актаринского с. Барнаульского заказа, в 1794 г. переведен в Трехсвятительскую церкви Нижне-Туринского з-да, с 1802 по 1807 гг. - благочинный священник. </t>
  </si>
  <si>
    <t>Ж (12.11.1819) - Васса (Василиса) Васильева *1799/1800 +п. 1850. Дочь Василия Федорова АБАКУМОВА, кр-на с. Покровского.</t>
  </si>
  <si>
    <t>Софрон Адрианов ПОПОВ (ПОНОМАРЕВ, 1820, Андреев ПОНОМАРЕВ, 1825) *11.03.1800 +7.08.1860 от старости.</t>
  </si>
  <si>
    <t>Мавра Софронова *3(3).05.1820.</t>
  </si>
  <si>
    <t>Клементий Родионов БЕЛОУСОВ *1793 +п. 1850.</t>
  </si>
  <si>
    <t>Андрей Клементьев БЕЛОУСОВ *1816 +п. 1850.</t>
  </si>
  <si>
    <t>Ж2 - Мария Прокопьева *1819/20 +п. 1850.</t>
  </si>
  <si>
    <t>/1. Евфимий Андреев БЕЛОУСОВ *1836 +20.05.1907 от старости.</t>
  </si>
  <si>
    <t>/1. Акинф Андреев БЕЛОУСОВ *1844 +п. 1850.</t>
  </si>
  <si>
    <t>/1. Конон (Кондратий) Андреев БЕЛОУСОВ *3(4).03.1838 +19(21).08.1838 от кори.</t>
  </si>
  <si>
    <t>/2. Самойло Андреев БЕЛОУСОВ *1848 +п. 1850.</t>
  </si>
  <si>
    <t>Ж1 (21.07.1835) - Дарья Захарова *1817/18 +1844/48. Дочь Захара Иванова КОСТРОМИНА, кр-на Грязновского прихода дер. Чудовой.</t>
  </si>
  <si>
    <t>Петр Клементьев БЕЛОУСОВ *1819 +п. 1840.</t>
  </si>
  <si>
    <t>Отдан в рекруты в 1840 г.</t>
  </si>
  <si>
    <t>Трофим Клементьев БЕЛОУСОВ *1822 +п. 1861.</t>
  </si>
  <si>
    <t>Ж - Ирина Исакова *1820/21 +п. 1861.</t>
  </si>
  <si>
    <t>Фома Трофимов БЕЛОУСОВ *1848 +п. 1850.</t>
  </si>
  <si>
    <t>Андрон Клементьев БЕЛОУСОВ *1824/25 +п. 1850.</t>
  </si>
  <si>
    <t>Ж - Наталья Петрова *1798 +п. 1850.</t>
  </si>
  <si>
    <t>Максим Вахрамеев БЕЛОУСОВ *1830 +п. 1850.</t>
  </si>
  <si>
    <t>Фекла Вахрамеева *1833 +п. 1850.</t>
  </si>
  <si>
    <t>Пахом Вахрамеев БЕЛОУСОВ *1836 +п. 1850.</t>
  </si>
  <si>
    <t>Феодор Матфеев БЕЛОУСОВ *1772 +1834.</t>
  </si>
  <si>
    <t>Трофим Федоров БЕЛОУСОВ *1794 +1822/34.</t>
  </si>
  <si>
    <t>Степан Федоров БЕЛОУСОВ *1810 +1839.</t>
  </si>
  <si>
    <t>Антон Федоров БЕЛОУСОВ *1813 +1845.</t>
  </si>
  <si>
    <t>Ж - Феодора Сергиева *1822/23 +п. 1861.</t>
  </si>
  <si>
    <t>Дария Андреева *1849 +п. 1861.</t>
  </si>
  <si>
    <t>Иван Андреев БЕЛОУСОВ *1844 +п. 1850.</t>
  </si>
  <si>
    <t>Увар Андреев БЕЛОУСОВ *1847 +п. 1850.</t>
  </si>
  <si>
    <t>Ж - Мелания Никифорова *1824/25 +п. 1850.</t>
  </si>
  <si>
    <t>Андрей Трофимов БЕЛОУСОВ *1822/23 +п. 1845.</t>
  </si>
  <si>
    <t>Отдан в рекруты в 1845 г.</t>
  </si>
  <si>
    <t>Лукерья Иванова *1848 +п. 1850.</t>
  </si>
  <si>
    <t>Федор Семенов БЕЛОУСОВ *1810 +п. 1850.</t>
  </si>
  <si>
    <t>Ж - Татиана Егорова *1812/13 +п. 1850.</t>
  </si>
  <si>
    <t>Федосья Федорова *1835/36 +п. 1850.</t>
  </si>
  <si>
    <t>Мирон Федоров БЕЛОУСОВ *1841 +п. 1850.</t>
  </si>
  <si>
    <t>Агапия Федорова *1843/44 +п. 1850.</t>
  </si>
  <si>
    <t>Фирст Федоров БЕЛОУСОВ *1848 +п. 1850.</t>
  </si>
  <si>
    <t>Семен Матфеев БЕЛОУСОВ *1774 +1835.</t>
  </si>
  <si>
    <t>Маремьяна Иванова *1842/43 +п. 1850.</t>
  </si>
  <si>
    <t>Лукерья Иванова *1845/46 +п. 1850.</t>
  </si>
  <si>
    <t>Евграф Иванов БЕЛОУСОВ *2(3).12.1849 +п. 1850.</t>
  </si>
  <si>
    <t>Игнатий Матфиев БЕЛОУСОВ *1790 +п. 1850.</t>
  </si>
  <si>
    <t>Ж (22.05.1809) - Ефросинья (Афросинья) Иванова *1786 +п. 1850. Дочь Ивана КАБАКОВА, кр-на с. Бруснятского.</t>
  </si>
  <si>
    <t xml:space="preserve">Тимофей Федоров БЕЛОУСОВ *1819/20 +п. 1845. </t>
  </si>
  <si>
    <t>Кр-н дер. Барабы. Поступил по найму в рекруты в 1845 г.</t>
  </si>
  <si>
    <t>Евфимия (Афимья) Тимофеева *1844/45 +п. 1850.</t>
  </si>
  <si>
    <t>РС Клевакинской волости деревни Барабы 1850 г. - ГАПК. Ф.111. Оп.1. Д.2742. Л.160 об.-161(740), 169 об.-173 об.</t>
  </si>
  <si>
    <t>Ж - Устинья Михайлова *1750 +п. 1800. Дочь Михаила Тихонова АБАКУМОВА, кр-на с. Покровского, и Соломеи Самсоновой ПОНОМАРЕВОЙ.</t>
  </si>
  <si>
    <t>Метрическая книга Богородицкой церкви с. Грязновского 1861 г. - ГАСО. Ф.6. Оп.3. Д.1059(стар. 547).</t>
  </si>
  <si>
    <t>Петр Александров БЕЛОУСОВ *23(25).08.1894.</t>
  </si>
  <si>
    <t>Восприемник: екатеринбургский мещанин Гавриил Петров ОЩЕПКОВ.</t>
  </si>
  <si>
    <t>МК Симеоно-Аннинской церкви Сысертского завода 1894 г. - ГАСО. Ф.6. Оп.7. Д.220. Л.276 об.</t>
  </si>
  <si>
    <t>Антонина Андреева *1877/78 +п. 1894.</t>
  </si>
  <si>
    <t>М (23.01.1894, Сысертский з-д) - Власий Григориев УШАКОВ *1872/73 +п. 1894. Кр-н Сысертского з-да.</t>
  </si>
  <si>
    <t>Анастасия (Настасья) Федорова *18(19).12.1838 +п. 1861.</t>
  </si>
  <si>
    <t>М (5.07.1861, с. Кашинское) - Тимофей Николаев ДЕМИН *1839/40 +п. 1861. Кр-н с. Кашинского.</t>
  </si>
  <si>
    <t>МК Николаевской церкви с. Кашинского 1861 г. – ГАСО. Ф.6. Оп.3. Д.1059.</t>
  </si>
  <si>
    <t>До 1747 г. посвящен в дьяконы Покровской ц. с. Покровского. Священник Богородицкой ц. с. Покровского (1748-1751).</t>
  </si>
  <si>
    <t>Кр-н с. Покровского (1696). "Родом он того ж села поповской сын, а камисару Демидову Никите податей не платит" (1717).</t>
  </si>
  <si>
    <t>Екатерина Александрова *17(19).11.1859, Верхне-Чусовской городок.</t>
  </si>
  <si>
    <t>МК Христорождественской церкви Верхне-Чусовского городка 1859 г. - ГАПК. Ф.37. Оп.1. Д.381.</t>
  </si>
  <si>
    <t>Окончил Пермскую духовную семинарию со званием студента в 1870 г. Обучался в Санкт-Петербургской духовной академии (1870-1871), уволен по болезни по прошению. С 9.02.1872 г. - законоучитель и учитель Савинского народного училища. С 21.01.1873 г. - диакон, с 28.01.1873 - священник Богоявленской церкви с. Савинского Осинского уезда (1878).</t>
  </si>
  <si>
    <t>Клировые ведомости церквей Осинского уезда 1878 г. - ГАПК. Ф.463. Оп.1. Д.16.</t>
  </si>
  <si>
    <t>Клировые ведомости церквей Осинского уезда 1880 г. - ГАПК. Ф.463. Оп.1. Д.18.</t>
  </si>
  <si>
    <t>Ж - Евдокия Иоаннова *1854/55 +п. 1880. Дочь священника Иоанна ХЛОПИНА.</t>
  </si>
  <si>
    <t>МК Богоявленской церкви с. Савинского 1877 г. - ГАПК. Ф.</t>
  </si>
  <si>
    <t>Клировые ведомости церквей Осинского уезда 1893 г. - ГАПК. Ф.463. Оп.1. Д.27.</t>
  </si>
  <si>
    <t>Олимпиада Иоаннова *31.05(5.06).1877, с. Савинское, +п. 1893.</t>
  </si>
  <si>
    <t>Александр Иоаннов БЕЛОУСОВ *23(28).11.1874, с. Савинское.</t>
  </si>
  <si>
    <t>МК Богоявленской церкви с. Савинского 1874 г. - ГАПК. Ф.719. Оп.8. Д.644.</t>
  </si>
  <si>
    <t>МК Богоявленской церкви с. Савинского 1873 г. - ГАПК. Ф.719. Оп.8. Д.627.</t>
  </si>
  <si>
    <t>Анфиса Иоаннова *6(7).10.1873, с. Савинское.</t>
  </si>
  <si>
    <t>Иоанн Александров БЕЛОУСОВ *22(26).09.1848, г. Пермь, +1880.</t>
  </si>
  <si>
    <t>МК Свято-Троицкой церкви г. Перми 1848 г. - ГАПК. Ф.37. Оп.1. Д.199.</t>
  </si>
  <si>
    <t>Мавра Андреева *2(3).05.1865 +16.06.1866 от поноса.</t>
  </si>
  <si>
    <t>М (до 1850) - Никита Алексеев РЯБОВ *1826/27 +до 1868. Кр-н с. Покровского.</t>
  </si>
  <si>
    <t>Мария Софронова *1830/31 +п. 1872.</t>
  </si>
  <si>
    <t>Ж2 (26.05.1865) - Гликерия Тимофеева *1840/41 +18.02.1916. Дочь Тимофея Памфилова БРАГИНА, кр-на с. Покровского.</t>
  </si>
  <si>
    <t>Ж1 - Александра Васильева *1824/25 +3(5).01.1865 от чахотки. Дочь Василия Тимофеева ЗАГВОЗДКИНА, кр-на с. Покровского.</t>
  </si>
  <si>
    <t>Метрическая книга Богородицкой церкви с. Грязновского 1854 г. - ГАСО. Ф.6. Оп.3. Д.993.</t>
  </si>
  <si>
    <t>Иван Семенов БЕЛОУСОВ *1813 +п. 1854.</t>
  </si>
  <si>
    <t>Ж - Евдокия (Авдотья) Иванова *1824/25 +п. 1854.</t>
  </si>
  <si>
    <t>Феврония Иванова *30(30).06.1854.</t>
  </si>
  <si>
    <t>Варфоломей (Вахрамей) Родионов (Климентов, 1854) БЕЛОУСОВ *1798 +2(5).07.1854 от старости.</t>
  </si>
  <si>
    <t>Священник Покровской ц. с. Покровского (1703, 1710).</t>
  </si>
  <si>
    <t>*1834/35</t>
  </si>
  <si>
    <t>Агриппина Филиппова</t>
  </si>
  <si>
    <t>М - Илья Матвеев СМИРНЯГИН *1752/53 +1820. Кр-н с. Покровского.</t>
  </si>
  <si>
    <t>Параскева Андреева *1764/65 +п. 1834.</t>
  </si>
  <si>
    <t>Владимир Аристархов БЕЛОУСОВ *17(21).07.1893, Нижнетагильский завод.</t>
  </si>
  <si>
    <t>МК Входо-Иерусалимской церкви Нижнетагильского завода 1893 г. - ГАСО. Ф.6. Оп.7. Д.1075. Л.34 об.</t>
  </si>
  <si>
    <t>Дьячек Спасской церкви с. Красногорского.</t>
  </si>
  <si>
    <t>N БЕЛОУСОВ +до 1829.</t>
  </si>
  <si>
    <t>Ж - Анна Стефанова *1754/55 +26.11.1829 от натуральной.</t>
  </si>
  <si>
    <t>МК Спасской церкви с. Красногорского 1829 г. - ГАСО. Ф.6. Оп.3. Д.29. Л.111.</t>
  </si>
  <si>
    <t>Алексей Иванов БЕЛОУСОВ *16.03.1766 +5.06.1829 от натуральной, Нижне-Туринский завод.</t>
  </si>
  <si>
    <t>Платон Александров БЕЛОУСОВ *27(28).03.1830, с. Дерябинское.</t>
  </si>
  <si>
    <t>Учился в риторическом классе семинарии. С 1818 г. - диакон Воскресенской ц. гор. Верхотурья, с 1827 г. - священник Христо-Рождественской церкви с. Дерябинского.</t>
  </si>
  <si>
    <t>Мария Иванова *11.02.1814 +п. 1830.</t>
  </si>
  <si>
    <t>М (13.10.1830, Туринский завод) - Александр ОСИПОВ *1809/10 +п. 1830. Дьячек Николаевской церкви Туринского завода.</t>
  </si>
  <si>
    <t xml:space="preserve"> +п. 1830</t>
  </si>
  <si>
    <t>Ж - Серафима Петрова *1798 +13.10.1834 от неблагополучного разрешения. Дочь мещанина.</t>
  </si>
  <si>
    <t>Сергий Александров БЕЛОУСОВ *7(8).10.1834, с. Дерябинское, +23.10.1834 от родимца, с. Дерябинское.</t>
  </si>
  <si>
    <t>МК Христорождественской церкви с. Дерябинского 1830 г. - ГАСО. Ф.6. Оп.3. Д.30. Л.149.</t>
  </si>
  <si>
    <t>МК Христорождественской церкви с. Дерябинского 1834 г. - ГАСО. Ф.6. Оп.3. Д.34. Л.202, 212 об.</t>
  </si>
  <si>
    <t>МК Николаевской церкви Туринского завода 1830 г. - ГАСО. Ф.6. Оп.3. Д.30. Л.684.</t>
  </si>
  <si>
    <t>МК Трехсвятительской церкви Нижнетуринского завода 1829 г. - ГАСО. Ф.6. Оп.3. Д.29. Л.736.</t>
  </si>
  <si>
    <t xml:space="preserve"> +п. 1862</t>
  </si>
  <si>
    <t>Евдоким Романович БЕЛОУСОВ *30.07.1884 +п. 1918.</t>
  </si>
  <si>
    <t>Надежда Тимофеева *16.09.1897 +п. 1914.</t>
  </si>
  <si>
    <t>М1 (15.05.1915) - Евдоким Матвеевич ЧЕРЕМНЫХ *1889/90 +п. 1920. Кр-н с. Покровского.</t>
  </si>
  <si>
    <t>Ж3 (1865) - Феврония Иакимова *1832/33 +2.08.1915. Дочь Акима Михайлова ПОНОМАРЕВА, кр-на дер. Ближней Трифановой. В первом браке замужем за Зотиком Антиповым АБАКУМОВЫМ (СТРИГАНОВЫМ, 1835) *30.12.1835 +1858/65, кр-ном с. Покровского.</t>
  </si>
  <si>
    <t xml:space="preserve"> +п. 1794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</si>
</sst>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0"/>
      <name val="Arial Cyr"/>
      <family val="0"/>
    </font>
    <font>
      <b/>
      <sz val="10"/>
      <name val="Arial Cyr"/>
      <family val="2"/>
    </font>
    <font>
      <sz val="10"/>
      <name val="Arial"/>
      <family val="2"/>
    </font>
    <font>
      <u val="single"/>
      <sz val="10"/>
      <color indexed="12"/>
      <name val="Arial Cyr"/>
      <family val="0"/>
    </font>
    <font>
      <u val="single"/>
      <sz val="10"/>
      <color indexed="36"/>
      <name val="Arial Cyr"/>
      <family val="0"/>
    </font>
    <font>
      <sz val="8"/>
      <name val="Arial Cyr"/>
      <family val="0"/>
    </font>
    <font>
      <sz val="9"/>
      <name val="Verdana"/>
      <family val="2"/>
    </font>
    <font>
      <sz val="11"/>
      <name val="Calibri"/>
      <family val="2"/>
    </font>
    <font>
      <sz val="12"/>
      <name val="Times New Roman"/>
      <family val="1"/>
    </font>
    <font>
      <b/>
      <sz val="12"/>
      <name val="Times New Roman"/>
      <family val="1"/>
    </font>
    <font>
      <sz val="10"/>
      <name val="Times New Roman"/>
      <family val="1"/>
    </font>
    <font>
      <sz val="9"/>
      <color indexed="8"/>
      <name val="Verdan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2">
    <xf numFmtId="0" fontId="0" fillId="0" borderId="0" xfId="0" applyAlignment="1">
      <alignment/>
    </xf>
    <xf numFmtId="0" fontId="0" fillId="0" borderId="0" xfId="0" applyAlignment="1">
      <alignment horizontal="left"/>
    </xf>
    <xf numFmtId="49" fontId="0" fillId="0" borderId="0" xfId="0" applyNumberFormat="1" applyAlignment="1">
      <alignment/>
    </xf>
    <xf numFmtId="0" fontId="0" fillId="0" borderId="0" xfId="0" applyAlignment="1">
      <alignment vertical="top"/>
    </xf>
    <xf numFmtId="0" fontId="0" fillId="0" borderId="0" xfId="0" applyAlignment="1">
      <alignment horizontal="left" vertical="top"/>
    </xf>
    <xf numFmtId="0" fontId="1" fillId="0" borderId="0" xfId="0" applyFont="1" applyAlignment="1">
      <alignment vertical="top"/>
    </xf>
    <xf numFmtId="49" fontId="0" fillId="0" borderId="0" xfId="0" applyNumberFormat="1" applyAlignment="1">
      <alignment vertical="top"/>
    </xf>
    <xf numFmtId="0" fontId="0" fillId="0" borderId="0" xfId="0" applyAlignment="1">
      <alignment vertical="top" wrapText="1"/>
    </xf>
    <xf numFmtId="49" fontId="0" fillId="0" borderId="0" xfId="0" applyNumberFormat="1" applyAlignment="1">
      <alignment vertical="top" wrapText="1"/>
    </xf>
    <xf numFmtId="0" fontId="0" fillId="0" borderId="0" xfId="0" applyFill="1" applyBorder="1" applyAlignment="1">
      <alignment vertical="top" wrapText="1"/>
    </xf>
    <xf numFmtId="0" fontId="1" fillId="0" borderId="0" xfId="0" applyFont="1" applyAlignment="1">
      <alignment vertical="top"/>
    </xf>
    <xf numFmtId="0" fontId="0" fillId="0" borderId="0" xfId="0" applyAlignment="1">
      <alignment wrapText="1"/>
    </xf>
    <xf numFmtId="49" fontId="0" fillId="0" borderId="0" xfId="0" applyNumberFormat="1" applyAlignment="1">
      <alignment wrapText="1"/>
    </xf>
    <xf numFmtId="0" fontId="1" fillId="0" borderId="0" xfId="0" applyFont="1" applyAlignment="1">
      <alignment vertical="top" wrapText="1"/>
    </xf>
    <xf numFmtId="0" fontId="0" fillId="0" borderId="0" xfId="0" applyAlignment="1">
      <alignment/>
    </xf>
    <xf numFmtId="0" fontId="6"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49" fontId="0" fillId="0" borderId="0" xfId="0" applyNumberFormat="1" applyFont="1" applyAlignment="1">
      <alignment vertical="top"/>
    </xf>
    <xf numFmtId="0" fontId="0" fillId="0" borderId="0" xfId="0" applyFont="1" applyAlignment="1">
      <alignment/>
    </xf>
    <xf numFmtId="49" fontId="0" fillId="0" borderId="0" xfId="0" applyNumberFormat="1" applyFont="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xf>
    <xf numFmtId="49" fontId="0" fillId="0" borderId="0" xfId="0" applyNumberFormat="1" applyFont="1" applyAlignment="1">
      <alignment vertical="top" wrapText="1"/>
    </xf>
    <xf numFmtId="0" fontId="0" fillId="0" borderId="0" xfId="0" applyFont="1" applyBorder="1" applyAlignment="1">
      <alignment vertical="top"/>
    </xf>
    <xf numFmtId="0" fontId="1" fillId="0" borderId="0" xfId="0" applyFont="1" applyAlignment="1">
      <alignment horizontal="left"/>
    </xf>
    <xf numFmtId="0" fontId="2" fillId="0" borderId="0" xfId="0" applyFont="1" applyAlignment="1">
      <alignment/>
    </xf>
    <xf numFmtId="0" fontId="1" fillId="0" borderId="0" xfId="0" applyNumberFormat="1" applyFont="1" applyAlignment="1">
      <alignment horizontal="lef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Fill="1" applyAlignment="1">
      <alignment vertical="top"/>
    </xf>
    <xf numFmtId="0" fontId="0"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left"/>
    </xf>
    <xf numFmtId="49" fontId="10" fillId="0" borderId="0" xfId="0" applyNumberFormat="1" applyFont="1" applyAlignment="1">
      <alignment/>
    </xf>
    <xf numFmtId="0" fontId="0" fillId="0" borderId="0" xfId="0" applyFont="1" applyAlignment="1">
      <alignment/>
    </xf>
    <xf numFmtId="49" fontId="0" fillId="0" borderId="0" xfId="0" applyNumberFormat="1" applyFont="1" applyAlignment="1">
      <alignment vertical="top"/>
    </xf>
    <xf numFmtId="0" fontId="0" fillId="0" borderId="0" xfId="0" applyFont="1" applyAlignment="1">
      <alignment vertical="top"/>
    </xf>
    <xf numFmtId="0" fontId="1" fillId="0" borderId="0" xfId="0" applyFont="1" applyFill="1" applyBorder="1" applyAlignment="1">
      <alignment vertical="top" wrapText="1"/>
    </xf>
    <xf numFmtId="0" fontId="1" fillId="0" borderId="0" xfId="0" applyFont="1" applyAlignment="1">
      <alignment/>
    </xf>
    <xf numFmtId="0" fontId="2" fillId="0" borderId="0" xfId="0" applyFont="1" applyAlignment="1">
      <alignment horizontal="left"/>
    </xf>
    <xf numFmtId="0" fontId="12" fillId="0" borderId="0" xfId="0" applyFont="1" applyAlignment="1">
      <alignment horizontal="left"/>
    </xf>
    <xf numFmtId="0" fontId="12" fillId="0" borderId="0" xfId="0" applyNumberFormat="1" applyFont="1" applyAlignment="1">
      <alignment horizontal="left"/>
    </xf>
    <xf numFmtId="0" fontId="2" fillId="0" borderId="0" xfId="0" applyFont="1" applyAlignment="1">
      <alignment vertical="top"/>
    </xf>
    <xf numFmtId="0" fontId="2" fillId="0" borderId="0" xfId="0" applyFont="1" applyAlignment="1">
      <alignment horizontal="left" vertical="top"/>
    </xf>
    <xf numFmtId="49" fontId="2" fillId="0" borderId="0" xfId="0" applyNumberFormat="1" applyFont="1" applyAlignment="1">
      <alignment vertical="top"/>
    </xf>
    <xf numFmtId="49" fontId="0" fillId="0" borderId="0" xfId="0" applyNumberFormat="1" applyFont="1" applyAlignment="1">
      <alignment/>
    </xf>
    <xf numFmtId="0" fontId="0" fillId="0" borderId="0" xfId="0" applyFont="1" applyAlignment="1">
      <alignment horizontal="left"/>
    </xf>
    <xf numFmtId="0" fontId="0" fillId="0" borderId="0" xfId="0" applyAlignment="1">
      <alignment vertical="top" wrapText="1"/>
    </xf>
    <xf numFmtId="0" fontId="0" fillId="0" borderId="0" xfId="0" applyAlignment="1">
      <alignment wrapText="1"/>
    </xf>
    <xf numFmtId="0" fontId="0" fillId="0" borderId="0" xfId="0" applyFill="1" applyBorder="1" applyAlignment="1">
      <alignment vertical="top" wrapText="1"/>
    </xf>
    <xf numFmtId="0" fontId="0" fillId="0" borderId="0" xfId="0" applyAlignment="1">
      <alignment vertical="top"/>
    </xf>
    <xf numFmtId="49" fontId="0" fillId="0" borderId="0" xfId="0" applyNumberFormat="1" applyAlignment="1">
      <alignment vertical="top" wrapText="1"/>
    </xf>
    <xf numFmtId="0" fontId="0" fillId="0" borderId="0" xfId="0" applyFont="1" applyAlignment="1">
      <alignment wrapText="1"/>
    </xf>
    <xf numFmtId="0" fontId="0" fillId="0" borderId="0" xfId="0" applyAlignment="1">
      <alignment horizontal="left" wrapText="1"/>
    </xf>
    <xf numFmtId="0" fontId="0" fillId="0" borderId="0" xfId="0" applyFont="1" applyAlignment="1">
      <alignment wrapText="1"/>
    </xf>
    <xf numFmtId="49" fontId="0" fillId="0" borderId="0" xfId="0" applyNumberFormat="1" applyAlignment="1">
      <alignment wrapText="1"/>
    </xf>
    <xf numFmtId="0" fontId="2"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3114"/>
  <sheetViews>
    <sheetView tabSelected="1" zoomScale="110" zoomScaleNormal="110" zoomScalePageLayoutView="0" workbookViewId="0" topLeftCell="A836">
      <pane ySplit="4530" topLeftCell="A867" activePane="bottomLeft" state="split"/>
      <selection pane="topLeft" activeCell="C845" sqref="C845"/>
      <selection pane="bottomLeft" activeCell="C869" sqref="C869"/>
    </sheetView>
  </sheetViews>
  <sheetFormatPr defaultColWidth="9.00390625" defaultRowHeight="12.75"/>
  <cols>
    <col min="1" max="1" width="5.25390625" style="0" customWidth="1"/>
    <col min="2" max="2" width="5.625" style="1" customWidth="1"/>
    <col min="3" max="3" width="41.875" style="0" customWidth="1"/>
    <col min="4" max="4" width="11.375" style="6" customWidth="1"/>
    <col min="5" max="5" width="16.625" style="2" customWidth="1"/>
    <col min="6" max="6" width="8.75390625" style="0" customWidth="1"/>
    <col min="7" max="7" width="10.75390625" style="0" customWidth="1"/>
  </cols>
  <sheetData>
    <row r="2" spans="1:6" ht="12.75">
      <c r="A2" s="3"/>
      <c r="B2" s="4"/>
      <c r="C2" s="5" t="s">
        <v>2633</v>
      </c>
      <c r="E2" s="6"/>
      <c r="F2" s="3"/>
    </row>
    <row r="3" spans="1:6" ht="12.75">
      <c r="A3" s="3"/>
      <c r="B3" s="4"/>
      <c r="C3" s="3"/>
      <c r="E3" s="6"/>
      <c r="F3" s="3"/>
    </row>
    <row r="4" spans="1:6" ht="12.75">
      <c r="A4" s="3">
        <f>A3+1</f>
        <v>1</v>
      </c>
      <c r="B4" s="4"/>
      <c r="C4" s="10" t="s">
        <v>243</v>
      </c>
      <c r="E4" s="6"/>
      <c r="F4" s="3"/>
    </row>
    <row r="5" spans="1:6" ht="12.75">
      <c r="A5" s="3"/>
      <c r="B5" s="4"/>
      <c r="C5" s="3"/>
      <c r="E5" s="6"/>
      <c r="F5" s="3"/>
    </row>
    <row r="6" spans="1:6" ht="12.75">
      <c r="A6" s="3"/>
      <c r="B6" s="4"/>
      <c r="C6" s="5" t="s">
        <v>2634</v>
      </c>
      <c r="E6" s="6"/>
      <c r="F6" s="3"/>
    </row>
    <row r="7" spans="1:6" ht="12.75">
      <c r="A7" s="3"/>
      <c r="B7" s="4"/>
      <c r="C7" s="3"/>
      <c r="E7" s="6"/>
      <c r="F7" s="3"/>
    </row>
    <row r="8" spans="1:6" ht="12.75">
      <c r="A8" s="3">
        <f>A4+1</f>
        <v>2</v>
      </c>
      <c r="B8" s="4">
        <f>-A4</f>
        <v>-1</v>
      </c>
      <c r="C8" s="3" t="s">
        <v>2962</v>
      </c>
      <c r="E8" s="6"/>
      <c r="F8" s="3"/>
    </row>
    <row r="9" spans="1:6" ht="38.25" customHeight="1">
      <c r="A9" s="3"/>
      <c r="B9" s="4"/>
      <c r="C9" s="52" t="s">
        <v>475</v>
      </c>
      <c r="D9" s="52"/>
      <c r="E9" s="52"/>
      <c r="F9" s="52"/>
    </row>
    <row r="10" spans="1:6" ht="12.75" customHeight="1">
      <c r="A10" s="3"/>
      <c r="B10" s="4"/>
      <c r="C10" s="7" t="s">
        <v>160</v>
      </c>
      <c r="D10" s="7"/>
      <c r="E10" s="7"/>
      <c r="F10" s="7"/>
    </row>
    <row r="11" spans="1:6" ht="12.75">
      <c r="A11" s="3">
        <f>A8+1</f>
        <v>3</v>
      </c>
      <c r="B11" s="4">
        <f>-A4</f>
        <v>-1</v>
      </c>
      <c r="C11" s="10" t="s">
        <v>2057</v>
      </c>
      <c r="E11" s="6"/>
      <c r="F11" s="3"/>
    </row>
    <row r="12" spans="1:6" ht="63.75" customHeight="1">
      <c r="A12" s="3"/>
      <c r="B12" s="4"/>
      <c r="C12" s="52" t="s">
        <v>2056</v>
      </c>
      <c r="D12" s="52"/>
      <c r="E12" s="52"/>
      <c r="F12" s="52"/>
    </row>
    <row r="13" spans="1:6" ht="12.75" customHeight="1">
      <c r="A13" s="3"/>
      <c r="B13" s="4"/>
      <c r="C13" s="7" t="s">
        <v>160</v>
      </c>
      <c r="D13" s="7"/>
      <c r="E13" s="7"/>
      <c r="F13" s="7"/>
    </row>
    <row r="14" spans="1:6" ht="12.75">
      <c r="A14" s="3">
        <f>A11+1</f>
        <v>4</v>
      </c>
      <c r="B14" s="4">
        <f>-A4</f>
        <v>-1</v>
      </c>
      <c r="C14" s="3" t="s">
        <v>1003</v>
      </c>
      <c r="E14" s="6"/>
      <c r="F14" s="3"/>
    </row>
    <row r="15" spans="1:6" ht="38.25" customHeight="1">
      <c r="A15" s="3"/>
      <c r="B15" s="4"/>
      <c r="C15" s="52" t="s">
        <v>2964</v>
      </c>
      <c r="D15" s="52"/>
      <c r="E15" s="52"/>
      <c r="F15" s="52"/>
    </row>
    <row r="16" spans="1:6" ht="12.75">
      <c r="A16" s="3"/>
      <c r="B16" s="4"/>
      <c r="C16" s="7" t="s">
        <v>160</v>
      </c>
      <c r="E16" s="6"/>
      <c r="F16" s="3"/>
    </row>
    <row r="17" spans="1:6" ht="12.75">
      <c r="A17" s="3">
        <f>A14+1</f>
        <v>5</v>
      </c>
      <c r="B17" s="4">
        <f>-A4</f>
        <v>-1</v>
      </c>
      <c r="C17" s="3" t="s">
        <v>353</v>
      </c>
      <c r="E17" s="6"/>
      <c r="F17" s="3"/>
    </row>
    <row r="18" spans="1:6" ht="25.5" customHeight="1">
      <c r="A18" s="3"/>
      <c r="B18" s="4"/>
      <c r="C18" s="52" t="s">
        <v>1949</v>
      </c>
      <c r="D18" s="52"/>
      <c r="E18" s="52"/>
      <c r="F18" s="52"/>
    </row>
    <row r="19" spans="1:6" ht="12.75" customHeight="1">
      <c r="A19" s="3"/>
      <c r="B19" s="4"/>
      <c r="C19" s="7"/>
      <c r="D19" s="7"/>
      <c r="E19" s="7"/>
      <c r="F19" s="7"/>
    </row>
    <row r="20" spans="1:6" ht="12.75" customHeight="1">
      <c r="A20" s="3"/>
      <c r="B20" s="4"/>
      <c r="C20" s="13" t="s">
        <v>2635</v>
      </c>
      <c r="D20" s="7"/>
      <c r="E20" s="7"/>
      <c r="F20" s="7"/>
    </row>
    <row r="21" spans="1:6" ht="12.75" customHeight="1">
      <c r="A21" s="3"/>
      <c r="B21" s="4"/>
      <c r="C21" s="7"/>
      <c r="D21" s="7"/>
      <c r="E21" s="7"/>
      <c r="F21" s="7"/>
    </row>
    <row r="22" spans="1:6" ht="12.75">
      <c r="A22" s="3">
        <f>A17+1</f>
        <v>6</v>
      </c>
      <c r="B22" s="4">
        <f>-A8</f>
        <v>-2</v>
      </c>
      <c r="C22" s="3" t="s">
        <v>2429</v>
      </c>
      <c r="E22" s="6"/>
      <c r="F22" s="3"/>
    </row>
    <row r="23" spans="1:6" ht="12.75" customHeight="1">
      <c r="A23" s="3"/>
      <c r="B23" s="4"/>
      <c r="C23" s="52" t="s">
        <v>2972</v>
      </c>
      <c r="D23" s="52"/>
      <c r="E23" s="52"/>
      <c r="F23" s="52"/>
    </row>
    <row r="24" spans="1:6" ht="12.75">
      <c r="A24" s="3"/>
      <c r="B24" s="4"/>
      <c r="C24" s="7" t="s">
        <v>160</v>
      </c>
      <c r="E24" s="6"/>
      <c r="F24" s="3"/>
    </row>
    <row r="25" spans="1:6" ht="12.75">
      <c r="A25" s="3">
        <f>A22+1</f>
        <v>7</v>
      </c>
      <c r="B25" s="4">
        <f>-A11</f>
        <v>-3</v>
      </c>
      <c r="C25" s="3" t="s">
        <v>2430</v>
      </c>
      <c r="E25" s="6"/>
      <c r="F25" s="3"/>
    </row>
    <row r="26" spans="1:6" ht="12.75">
      <c r="A26" s="3"/>
      <c r="B26" s="4"/>
      <c r="C26" s="52" t="s">
        <v>1950</v>
      </c>
      <c r="D26" s="52"/>
      <c r="E26" s="52"/>
      <c r="F26" s="52"/>
    </row>
    <row r="27" spans="1:6" ht="12.75">
      <c r="A27" s="3"/>
      <c r="B27" s="4"/>
      <c r="C27" s="7" t="s">
        <v>160</v>
      </c>
      <c r="E27" s="6"/>
      <c r="F27" s="3"/>
    </row>
    <row r="28" spans="1:6" ht="12.75">
      <c r="A28" s="3">
        <f>A25+1</f>
        <v>8</v>
      </c>
      <c r="B28" s="4">
        <f>-A11</f>
        <v>-3</v>
      </c>
      <c r="C28" s="3" t="s">
        <v>2431</v>
      </c>
      <c r="E28" s="6"/>
      <c r="F28" s="3"/>
    </row>
    <row r="29" spans="1:6" ht="12.75">
      <c r="A29" s="3"/>
      <c r="B29" s="4"/>
      <c r="C29" s="3" t="s">
        <v>1004</v>
      </c>
      <c r="E29" s="6"/>
      <c r="F29" s="3"/>
    </row>
    <row r="30" spans="1:6" ht="12.75">
      <c r="A30" s="3"/>
      <c r="B30" s="4"/>
      <c r="C30" s="7" t="s">
        <v>160</v>
      </c>
      <c r="E30" s="6"/>
      <c r="F30" s="3"/>
    </row>
    <row r="31" spans="1:6" ht="12.75">
      <c r="A31" s="3">
        <f>A28+1</f>
        <v>9</v>
      </c>
      <c r="B31" s="4">
        <f>-A11</f>
        <v>-3</v>
      </c>
      <c r="C31" s="10" t="s">
        <v>2432</v>
      </c>
      <c r="E31" s="6"/>
      <c r="F31" s="3"/>
    </row>
    <row r="32" spans="1:6" ht="25.5" customHeight="1">
      <c r="A32" s="3"/>
      <c r="B32" s="4"/>
      <c r="C32" s="52" t="s">
        <v>1369</v>
      </c>
      <c r="D32" s="52"/>
      <c r="E32" s="52"/>
      <c r="F32" s="52"/>
    </row>
    <row r="33" spans="1:6" ht="12.75" customHeight="1">
      <c r="A33" s="3"/>
      <c r="B33" s="4"/>
      <c r="C33" s="7" t="s">
        <v>160</v>
      </c>
      <c r="D33" s="7"/>
      <c r="E33" s="7"/>
      <c r="F33" s="7"/>
    </row>
    <row r="34" spans="1:6" ht="12.75">
      <c r="A34" s="3">
        <f>A31+1</f>
        <v>10</v>
      </c>
      <c r="B34" s="4">
        <f>-A11</f>
        <v>-3</v>
      </c>
      <c r="C34" s="10" t="s">
        <v>480</v>
      </c>
      <c r="E34" s="6"/>
      <c r="F34" s="3"/>
    </row>
    <row r="35" spans="1:6" ht="38.25" customHeight="1">
      <c r="A35" s="3"/>
      <c r="B35" s="4"/>
      <c r="C35" s="52" t="s">
        <v>2963</v>
      </c>
      <c r="D35" s="52"/>
      <c r="E35" s="52"/>
      <c r="F35" s="52"/>
    </row>
    <row r="36" spans="1:6" ht="12.75" customHeight="1">
      <c r="A36" s="3"/>
      <c r="B36" s="4"/>
      <c r="C36" s="7" t="s">
        <v>160</v>
      </c>
      <c r="D36" s="7"/>
      <c r="E36" s="7"/>
      <c r="F36" s="7"/>
    </row>
    <row r="37" spans="1:6" ht="12.75" customHeight="1">
      <c r="A37" s="3">
        <f>A34+1</f>
        <v>11</v>
      </c>
      <c r="B37" s="4">
        <f>-A11</f>
        <v>-3</v>
      </c>
      <c r="C37" s="7" t="s">
        <v>2136</v>
      </c>
      <c r="D37" s="7"/>
      <c r="E37" s="7"/>
      <c r="F37" s="7"/>
    </row>
    <row r="38" spans="1:6" ht="12.75" customHeight="1">
      <c r="A38" s="3"/>
      <c r="B38" s="4"/>
      <c r="C38" s="7" t="s">
        <v>2137</v>
      </c>
      <c r="D38" s="7"/>
      <c r="E38" s="7"/>
      <c r="F38" s="7"/>
    </row>
    <row r="39" spans="1:6" ht="12.75">
      <c r="A39" s="3">
        <f>A37+1</f>
        <v>12</v>
      </c>
      <c r="B39" s="4">
        <f>-A14</f>
        <v>-4</v>
      </c>
      <c r="C39" s="3" t="s">
        <v>2679</v>
      </c>
      <c r="E39" s="6"/>
      <c r="F39" s="3"/>
    </row>
    <row r="40" spans="1:6" ht="12.75">
      <c r="A40" s="3"/>
      <c r="B40" s="4"/>
      <c r="C40" s="7" t="s">
        <v>2137</v>
      </c>
      <c r="E40" s="6"/>
      <c r="F40" s="3"/>
    </row>
    <row r="41" spans="1:6" ht="12.75">
      <c r="A41" s="3"/>
      <c r="B41" s="4"/>
      <c r="C41" s="7" t="s">
        <v>160</v>
      </c>
      <c r="E41" s="6"/>
      <c r="F41" s="3"/>
    </row>
    <row r="42" spans="1:6" ht="12.75">
      <c r="A42" s="3">
        <f>A39+1</f>
        <v>13</v>
      </c>
      <c r="B42" s="4">
        <f>-A14</f>
        <v>-4</v>
      </c>
      <c r="C42" s="3" t="s">
        <v>992</v>
      </c>
      <c r="E42" s="6"/>
      <c r="F42" s="3"/>
    </row>
    <row r="43" spans="1:6" ht="12.75">
      <c r="A43" s="3"/>
      <c r="B43" s="4"/>
      <c r="C43" s="3" t="s">
        <v>1950</v>
      </c>
      <c r="E43" s="6"/>
      <c r="F43" s="3"/>
    </row>
    <row r="44" spans="1:6" ht="12.75">
      <c r="A44" s="3"/>
      <c r="B44" s="4"/>
      <c r="C44" s="7" t="s">
        <v>160</v>
      </c>
      <c r="E44" s="6"/>
      <c r="F44" s="3"/>
    </row>
    <row r="45" spans="1:6" ht="12.75">
      <c r="A45" s="3">
        <f>A42+1</f>
        <v>14</v>
      </c>
      <c r="B45" s="4">
        <f>-A14</f>
        <v>-4</v>
      </c>
      <c r="C45" s="3" t="s">
        <v>993</v>
      </c>
      <c r="E45" s="6"/>
      <c r="F45" s="3"/>
    </row>
    <row r="46" spans="1:6" ht="12.75">
      <c r="A46" s="3">
        <f>A45+1</f>
        <v>15</v>
      </c>
      <c r="B46" s="4">
        <f>-A14</f>
        <v>-4</v>
      </c>
      <c r="C46" s="3" t="s">
        <v>73</v>
      </c>
      <c r="E46" s="6"/>
      <c r="F46" s="3"/>
    </row>
    <row r="47" spans="1:6" ht="12.75">
      <c r="A47" s="3"/>
      <c r="B47" s="4"/>
      <c r="C47" s="3" t="s">
        <v>1950</v>
      </c>
      <c r="E47" s="6"/>
      <c r="F47" s="3"/>
    </row>
    <row r="48" spans="1:6" ht="12.75">
      <c r="A48" s="3">
        <f>A46+1</f>
        <v>16</v>
      </c>
      <c r="B48" s="4">
        <f>-A14</f>
        <v>-4</v>
      </c>
      <c r="C48" s="3" t="s">
        <v>74</v>
      </c>
      <c r="E48" s="6"/>
      <c r="F48" s="3"/>
    </row>
    <row r="49" spans="1:6" ht="12.75">
      <c r="A49" s="3"/>
      <c r="B49" s="4"/>
      <c r="C49" s="7" t="s">
        <v>2137</v>
      </c>
      <c r="E49" s="6"/>
      <c r="F49" s="3"/>
    </row>
    <row r="50" spans="1:6" ht="12.75" customHeight="1">
      <c r="A50" s="3">
        <f>A48+1</f>
        <v>17</v>
      </c>
      <c r="B50" s="4">
        <f>-A14</f>
        <v>-4</v>
      </c>
      <c r="C50" s="52" t="s">
        <v>75</v>
      </c>
      <c r="D50" s="52"/>
      <c r="E50" s="52"/>
      <c r="F50" s="52"/>
    </row>
    <row r="51" spans="1:6" ht="12.75" customHeight="1">
      <c r="A51" s="3"/>
      <c r="B51" s="4"/>
      <c r="C51" s="7" t="s">
        <v>1951</v>
      </c>
      <c r="D51" s="7"/>
      <c r="E51" s="7"/>
      <c r="F51" s="7"/>
    </row>
    <row r="52" spans="1:6" ht="12.75" customHeight="1">
      <c r="A52" s="3"/>
      <c r="B52" s="4"/>
      <c r="C52" s="7" t="s">
        <v>1370</v>
      </c>
      <c r="D52" s="7"/>
      <c r="E52" s="7"/>
      <c r="F52" s="7"/>
    </row>
    <row r="53" spans="1:6" ht="12.75">
      <c r="A53" s="3">
        <f>A50+1</f>
        <v>18</v>
      </c>
      <c r="B53" s="4">
        <f>-A17</f>
        <v>-5</v>
      </c>
      <c r="C53" s="3" t="s">
        <v>2211</v>
      </c>
      <c r="E53" s="6"/>
      <c r="F53" s="3"/>
    </row>
    <row r="54" spans="1:6" ht="12.75">
      <c r="A54" s="3"/>
      <c r="B54" s="4"/>
      <c r="C54" s="3" t="s">
        <v>352</v>
      </c>
      <c r="E54" s="6"/>
      <c r="F54" s="3"/>
    </row>
    <row r="55" spans="1:6" ht="12.75">
      <c r="A55" s="3"/>
      <c r="B55" s="4"/>
      <c r="C55" s="3"/>
      <c r="E55" s="6"/>
      <c r="F55" s="3"/>
    </row>
    <row r="56" spans="1:6" ht="12.75">
      <c r="A56" s="3"/>
      <c r="B56" s="4"/>
      <c r="C56" s="10" t="s">
        <v>2636</v>
      </c>
      <c r="E56" s="6"/>
      <c r="F56" s="3"/>
    </row>
    <row r="57" spans="1:6" ht="12.75">
      <c r="A57" s="3"/>
      <c r="B57" s="4"/>
      <c r="C57" s="3"/>
      <c r="E57" s="6"/>
      <c r="F57" s="3"/>
    </row>
    <row r="58" spans="1:6" ht="12.75">
      <c r="A58" s="3">
        <f>A53+1</f>
        <v>19</v>
      </c>
      <c r="B58" s="4">
        <f>-A22</f>
        <v>-6</v>
      </c>
      <c r="C58" s="3" t="s">
        <v>2212</v>
      </c>
      <c r="E58" s="6"/>
      <c r="F58" s="3"/>
    </row>
    <row r="59" spans="1:6" ht="12.75">
      <c r="A59" s="3"/>
      <c r="B59" s="4"/>
      <c r="C59" s="3" t="s">
        <v>1950</v>
      </c>
      <c r="E59" s="6"/>
      <c r="F59" s="3"/>
    </row>
    <row r="60" spans="1:6" ht="12.75">
      <c r="A60" s="3"/>
      <c r="B60" s="4"/>
      <c r="C60" s="7" t="s">
        <v>160</v>
      </c>
      <c r="E60" s="6"/>
      <c r="F60" s="3"/>
    </row>
    <row r="61" spans="1:6" ht="12.75">
      <c r="A61" s="3">
        <f>A58+1</f>
        <v>20</v>
      </c>
      <c r="B61" s="4">
        <f>-A22</f>
        <v>-6</v>
      </c>
      <c r="C61" s="3" t="s">
        <v>2213</v>
      </c>
      <c r="E61" s="6"/>
      <c r="F61" s="3"/>
    </row>
    <row r="62" spans="1:6" ht="12.75">
      <c r="A62" s="3"/>
      <c r="B62" s="4"/>
      <c r="C62" s="3" t="s">
        <v>1951</v>
      </c>
      <c r="E62" s="6"/>
      <c r="F62" s="3"/>
    </row>
    <row r="63" spans="1:6" ht="12.75">
      <c r="A63" s="3"/>
      <c r="B63" s="4"/>
      <c r="C63" s="7" t="s">
        <v>160</v>
      </c>
      <c r="E63" s="6"/>
      <c r="F63" s="3"/>
    </row>
    <row r="64" spans="1:6" ht="12.75">
      <c r="A64" s="3">
        <f>A61+1</f>
        <v>21</v>
      </c>
      <c r="B64" s="4">
        <f>-A22</f>
        <v>-6</v>
      </c>
      <c r="C64" s="3" t="s">
        <v>964</v>
      </c>
      <c r="E64" s="6"/>
      <c r="F64" s="3"/>
    </row>
    <row r="65" spans="1:6" ht="12.75">
      <c r="A65" s="3"/>
      <c r="B65" s="4"/>
      <c r="C65" s="3" t="s">
        <v>1951</v>
      </c>
      <c r="E65" s="6"/>
      <c r="F65" s="3"/>
    </row>
    <row r="66" spans="1:6" ht="12.75">
      <c r="A66" s="3"/>
      <c r="B66" s="4"/>
      <c r="C66" s="7" t="s">
        <v>2659</v>
      </c>
      <c r="E66" s="6"/>
      <c r="F66" s="3"/>
    </row>
    <row r="67" spans="1:6" ht="12.75">
      <c r="A67" s="3">
        <f>A64+1</f>
        <v>22</v>
      </c>
      <c r="B67" s="4">
        <f>-A25</f>
        <v>-7</v>
      </c>
      <c r="C67" s="3" t="s">
        <v>1371</v>
      </c>
      <c r="E67" s="6"/>
      <c r="F67" s="3"/>
    </row>
    <row r="68" spans="1:6" ht="12.75" customHeight="1">
      <c r="A68" s="3"/>
      <c r="B68" s="4"/>
      <c r="C68" s="52" t="s">
        <v>2965</v>
      </c>
      <c r="D68" s="52"/>
      <c r="E68" s="52"/>
      <c r="F68" s="52"/>
    </row>
    <row r="69" spans="1:6" ht="12.75">
      <c r="A69" s="3"/>
      <c r="B69" s="4"/>
      <c r="C69" s="7" t="s">
        <v>160</v>
      </c>
      <c r="E69" s="6"/>
      <c r="F69" s="3"/>
    </row>
    <row r="70" spans="1:6" ht="12.75">
      <c r="A70" s="3">
        <f>A67+1</f>
        <v>23</v>
      </c>
      <c r="B70" s="4">
        <f>-A25</f>
        <v>-7</v>
      </c>
      <c r="C70" s="3" t="s">
        <v>965</v>
      </c>
      <c r="E70" s="6"/>
      <c r="F70" s="3"/>
    </row>
    <row r="71" spans="1:6" ht="12.75">
      <c r="A71" s="3"/>
      <c r="B71" s="4"/>
      <c r="C71" s="3" t="s">
        <v>1951</v>
      </c>
      <c r="E71" s="6"/>
      <c r="F71" s="3"/>
    </row>
    <row r="72" spans="1:6" ht="12.75">
      <c r="A72" s="3"/>
      <c r="B72" s="4"/>
      <c r="C72" s="3" t="s">
        <v>2660</v>
      </c>
      <c r="E72" s="6"/>
      <c r="F72" s="3"/>
    </row>
    <row r="73" spans="1:6" ht="12.75">
      <c r="A73" s="3">
        <f>A70+1</f>
        <v>24</v>
      </c>
      <c r="B73" s="4">
        <f>-A28</f>
        <v>-8</v>
      </c>
      <c r="C73" s="3" t="s">
        <v>2661</v>
      </c>
      <c r="E73" s="6"/>
      <c r="F73" s="3"/>
    </row>
    <row r="74" spans="1:6" ht="12.75" customHeight="1">
      <c r="A74" s="3"/>
      <c r="B74" s="4"/>
      <c r="C74" s="52" t="s">
        <v>1951</v>
      </c>
      <c r="D74" s="52"/>
      <c r="E74" s="52"/>
      <c r="F74" s="52"/>
    </row>
    <row r="75" spans="1:6" ht="12.75" customHeight="1">
      <c r="A75" s="3"/>
      <c r="B75" s="4"/>
      <c r="C75" s="7" t="s">
        <v>936</v>
      </c>
      <c r="D75" s="7"/>
      <c r="E75" s="7"/>
      <c r="F75" s="7"/>
    </row>
    <row r="76" spans="1:6" ht="12.75">
      <c r="A76" s="3">
        <f>A73+1</f>
        <v>25</v>
      </c>
      <c r="B76" s="4">
        <f>-A28</f>
        <v>-8</v>
      </c>
      <c r="C76" s="3" t="s">
        <v>937</v>
      </c>
      <c r="E76" s="6"/>
      <c r="F76" s="3"/>
    </row>
    <row r="77" spans="1:6" ht="12.75">
      <c r="A77" s="3"/>
      <c r="B77" s="4"/>
      <c r="C77" s="3" t="s">
        <v>1951</v>
      </c>
      <c r="E77" s="6"/>
      <c r="F77" s="3"/>
    </row>
    <row r="78" spans="1:6" ht="12.75">
      <c r="A78" s="3"/>
      <c r="B78" s="4"/>
      <c r="C78" s="3" t="s">
        <v>938</v>
      </c>
      <c r="E78" s="6"/>
      <c r="F78" s="3"/>
    </row>
    <row r="79" spans="1:6" ht="12.75">
      <c r="A79" s="3">
        <f>A76+1</f>
        <v>26</v>
      </c>
      <c r="B79" s="4">
        <f>-A28</f>
        <v>-8</v>
      </c>
      <c r="C79" s="3" t="s">
        <v>939</v>
      </c>
      <c r="E79" s="6"/>
      <c r="F79" s="3"/>
    </row>
    <row r="80" spans="1:6" ht="12.75">
      <c r="A80" s="3">
        <f>A79+1</f>
        <v>27</v>
      </c>
      <c r="B80" s="4">
        <f>-A28</f>
        <v>-8</v>
      </c>
      <c r="C80" s="3" t="s">
        <v>940</v>
      </c>
      <c r="E80" s="6"/>
      <c r="F80" s="3"/>
    </row>
    <row r="81" spans="1:6" ht="12.75">
      <c r="A81" s="3">
        <f>A80+1</f>
        <v>28</v>
      </c>
      <c r="B81" s="4">
        <f>-A31</f>
        <v>-9</v>
      </c>
      <c r="C81" s="3" t="s">
        <v>2038</v>
      </c>
      <c r="E81" s="6"/>
      <c r="F81" s="3"/>
    </row>
    <row r="82" spans="1:6" ht="12.75">
      <c r="A82" s="3"/>
      <c r="B82" s="4"/>
      <c r="C82" s="3" t="s">
        <v>3689</v>
      </c>
      <c r="E82" s="6"/>
      <c r="F82" s="3"/>
    </row>
    <row r="83" spans="1:6" ht="12.75">
      <c r="A83" s="3"/>
      <c r="B83" s="4"/>
      <c r="C83" s="7" t="s">
        <v>2973</v>
      </c>
      <c r="E83" s="6"/>
      <c r="F83" s="3"/>
    </row>
    <row r="84" spans="1:6" ht="12.75">
      <c r="A84" s="3">
        <f>A81+1</f>
        <v>29</v>
      </c>
      <c r="B84" s="4">
        <f>-A31</f>
        <v>-9</v>
      </c>
      <c r="C84" s="10" t="s">
        <v>2039</v>
      </c>
      <c r="E84" s="6"/>
      <c r="F84" s="3"/>
    </row>
    <row r="85" spans="1:6" ht="12.75">
      <c r="A85" s="3"/>
      <c r="B85" s="4"/>
      <c r="C85" s="3" t="s">
        <v>3688</v>
      </c>
      <c r="E85" s="6"/>
      <c r="F85" s="3"/>
    </row>
    <row r="86" spans="1:6" ht="12.75">
      <c r="A86" s="3"/>
      <c r="B86" s="4"/>
      <c r="C86" s="7" t="s">
        <v>2974</v>
      </c>
      <c r="E86" s="6"/>
      <c r="F86" s="3"/>
    </row>
    <row r="87" spans="1:6" ht="12.75">
      <c r="A87" s="3">
        <f>A84+1</f>
        <v>30</v>
      </c>
      <c r="B87" s="4">
        <f>-A34</f>
        <v>-10</v>
      </c>
      <c r="C87" s="3" t="s">
        <v>2040</v>
      </c>
      <c r="E87" s="6"/>
      <c r="F87" s="3"/>
    </row>
    <row r="88" spans="1:6" ht="12.75">
      <c r="A88" s="3"/>
      <c r="B88" s="4"/>
      <c r="C88" s="3" t="s">
        <v>4023</v>
      </c>
      <c r="E88" s="6"/>
      <c r="F88" s="3"/>
    </row>
    <row r="89" spans="1:6" ht="12.75">
      <c r="A89" s="3"/>
      <c r="B89" s="4"/>
      <c r="C89" s="7" t="s">
        <v>160</v>
      </c>
      <c r="E89" s="6"/>
      <c r="F89" s="3"/>
    </row>
    <row r="90" spans="1:6" ht="12.75">
      <c r="A90" s="3">
        <f>A87+1</f>
        <v>31</v>
      </c>
      <c r="B90" s="4">
        <f>-A34</f>
        <v>-10</v>
      </c>
      <c r="C90" s="3" t="s">
        <v>2041</v>
      </c>
      <c r="E90" s="6"/>
      <c r="F90" s="3"/>
    </row>
    <row r="91" spans="1:6" ht="12.75">
      <c r="A91" s="3"/>
      <c r="B91" s="4"/>
      <c r="C91" s="3" t="s">
        <v>324</v>
      </c>
      <c r="E91" s="6"/>
      <c r="F91" s="3"/>
    </row>
    <row r="92" spans="1:6" ht="12.75">
      <c r="A92" s="3"/>
      <c r="B92" s="4"/>
      <c r="C92" s="3" t="s">
        <v>325</v>
      </c>
      <c r="E92" s="6"/>
      <c r="F92" s="3"/>
    </row>
    <row r="93" spans="1:6" ht="12.75">
      <c r="A93" s="3">
        <f>A90+1</f>
        <v>32</v>
      </c>
      <c r="B93" s="4">
        <f>-A34</f>
        <v>-10</v>
      </c>
      <c r="C93" s="3" t="s">
        <v>504</v>
      </c>
      <c r="E93" s="6"/>
      <c r="F93" s="3"/>
    </row>
    <row r="94" spans="1:6" ht="12.75">
      <c r="A94" s="3"/>
      <c r="B94" s="4"/>
      <c r="C94" s="3" t="s">
        <v>628</v>
      </c>
      <c r="E94" s="6"/>
      <c r="F94" s="3"/>
    </row>
    <row r="95" spans="1:6" ht="12.75">
      <c r="A95" s="3">
        <f>A93+1</f>
        <v>33</v>
      </c>
      <c r="B95" s="4">
        <f>-A34</f>
        <v>-10</v>
      </c>
      <c r="C95" s="10" t="s">
        <v>2373</v>
      </c>
      <c r="E95" s="6"/>
      <c r="F95" s="3"/>
    </row>
    <row r="96" spans="1:6" ht="25.5" customHeight="1">
      <c r="A96" s="3"/>
      <c r="B96" s="4"/>
      <c r="C96" s="52" t="s">
        <v>3997</v>
      </c>
      <c r="D96" s="52"/>
      <c r="E96" s="52"/>
      <c r="F96" s="52"/>
    </row>
    <row r="97" spans="1:6" ht="12.75">
      <c r="A97" s="3"/>
      <c r="B97" s="4"/>
      <c r="C97" s="3" t="s">
        <v>2893</v>
      </c>
      <c r="E97" s="6"/>
      <c r="F97" s="3"/>
    </row>
    <row r="98" spans="1:6" ht="12.75">
      <c r="A98" s="3">
        <f>A95+1</f>
        <v>34</v>
      </c>
      <c r="B98" s="4">
        <f>-A34</f>
        <v>-10</v>
      </c>
      <c r="C98" s="3" t="s">
        <v>2374</v>
      </c>
      <c r="E98" s="6"/>
      <c r="F98" s="3"/>
    </row>
    <row r="99" spans="1:6" ht="12.75">
      <c r="A99" s="3">
        <f>A98+1</f>
        <v>35</v>
      </c>
      <c r="B99" s="4">
        <f>-A39</f>
        <v>-12</v>
      </c>
      <c r="C99" s="3" t="s">
        <v>966</v>
      </c>
      <c r="E99" s="6"/>
      <c r="F99" s="3"/>
    </row>
    <row r="100" spans="1:6" ht="12.75">
      <c r="A100" s="3"/>
      <c r="B100" s="4"/>
      <c r="C100" s="3" t="s">
        <v>281</v>
      </c>
      <c r="E100" s="6"/>
      <c r="F100" s="3"/>
    </row>
    <row r="101" spans="1:6" ht="12.75">
      <c r="A101" s="3"/>
      <c r="B101" s="4"/>
      <c r="C101" s="3" t="s">
        <v>1372</v>
      </c>
      <c r="E101" s="6"/>
      <c r="F101" s="3"/>
    </row>
    <row r="102" spans="1:6" ht="12.75">
      <c r="A102" s="3">
        <f>A99+1</f>
        <v>36</v>
      </c>
      <c r="B102" s="4">
        <f>-A39</f>
        <v>-12</v>
      </c>
      <c r="C102" s="3" t="s">
        <v>3690</v>
      </c>
      <c r="E102" s="6"/>
      <c r="F102" s="3"/>
    </row>
    <row r="103" spans="1:6" ht="12.75">
      <c r="A103" s="3"/>
      <c r="B103" s="4"/>
      <c r="C103" s="3" t="s">
        <v>1951</v>
      </c>
      <c r="E103" s="6"/>
      <c r="F103" s="3"/>
    </row>
    <row r="104" spans="1:6" ht="12.75">
      <c r="A104" s="3"/>
      <c r="B104" s="4"/>
      <c r="C104" s="3" t="s">
        <v>1373</v>
      </c>
      <c r="E104" s="6"/>
      <c r="F104" s="3"/>
    </row>
    <row r="105" spans="1:6" ht="12.75">
      <c r="A105" s="3">
        <f>A102+1</f>
        <v>37</v>
      </c>
      <c r="B105" s="4">
        <f>-A42</f>
        <v>-13</v>
      </c>
      <c r="C105" s="3" t="s">
        <v>1346</v>
      </c>
      <c r="E105" s="6"/>
      <c r="F105" s="3"/>
    </row>
    <row r="106" spans="1:6" ht="12.75">
      <c r="A106" s="3"/>
      <c r="B106" s="4"/>
      <c r="C106" s="3" t="s">
        <v>1951</v>
      </c>
      <c r="E106" s="6"/>
      <c r="F106" s="3"/>
    </row>
    <row r="107" spans="1:6" ht="12.75">
      <c r="A107" s="3"/>
      <c r="B107" s="4"/>
      <c r="C107" s="3" t="s">
        <v>1374</v>
      </c>
      <c r="E107" s="6"/>
      <c r="F107" s="3"/>
    </row>
    <row r="108" spans="1:6" ht="12.75">
      <c r="A108" s="3">
        <f>A105+1</f>
        <v>38</v>
      </c>
      <c r="B108" s="4">
        <f>-A50</f>
        <v>-17</v>
      </c>
      <c r="C108" s="3" t="s">
        <v>1375</v>
      </c>
      <c r="E108" s="6"/>
      <c r="F108" s="3"/>
    </row>
    <row r="109" spans="1:6" ht="12.75">
      <c r="A109" s="3">
        <f>A108+1</f>
        <v>39</v>
      </c>
      <c r="B109" s="4">
        <f>-A50</f>
        <v>-17</v>
      </c>
      <c r="C109" s="3" t="s">
        <v>2976</v>
      </c>
      <c r="E109" s="6"/>
      <c r="F109" s="3"/>
    </row>
    <row r="110" spans="2:3" s="28" customFormat="1" ht="12.75">
      <c r="B110" s="44"/>
      <c r="C110" s="44" t="s">
        <v>2975</v>
      </c>
    </row>
    <row r="111" spans="1:6" ht="12.75">
      <c r="A111" s="3">
        <f>A109+1</f>
        <v>40</v>
      </c>
      <c r="B111" s="4">
        <f>-A50</f>
        <v>-17</v>
      </c>
      <c r="C111" s="3" t="s">
        <v>2977</v>
      </c>
      <c r="E111" s="6"/>
      <c r="F111" s="3"/>
    </row>
    <row r="112" spans="1:6" ht="12.75">
      <c r="A112" s="3"/>
      <c r="B112" s="4"/>
      <c r="C112" s="3" t="s">
        <v>1951</v>
      </c>
      <c r="E112" s="6"/>
      <c r="F112" s="3"/>
    </row>
    <row r="113" spans="1:6" ht="12.75">
      <c r="A113" s="3"/>
      <c r="B113" s="4"/>
      <c r="C113" s="44" t="s">
        <v>2978</v>
      </c>
      <c r="E113" s="6"/>
      <c r="F113" s="3"/>
    </row>
    <row r="114" spans="1:6" ht="12.75">
      <c r="A114" s="3">
        <f>A111+1</f>
        <v>41</v>
      </c>
      <c r="B114" s="4">
        <f>-A50</f>
        <v>-17</v>
      </c>
      <c r="C114" s="3" t="s">
        <v>2640</v>
      </c>
      <c r="E114" s="6"/>
      <c r="F114" s="3"/>
    </row>
    <row r="115" spans="1:6" ht="12.75">
      <c r="A115" s="3"/>
      <c r="B115" s="4"/>
      <c r="C115" s="3"/>
      <c r="E115" s="6"/>
      <c r="F115" s="3"/>
    </row>
    <row r="116" spans="1:6" ht="12.75">
      <c r="A116" s="3"/>
      <c r="B116" s="4"/>
      <c r="C116" s="10" t="s">
        <v>2637</v>
      </c>
      <c r="E116" s="6"/>
      <c r="F116" s="3"/>
    </row>
    <row r="117" spans="1:6" ht="12.75">
      <c r="A117" s="3"/>
      <c r="B117" s="4"/>
      <c r="C117" s="3"/>
      <c r="E117" s="6"/>
      <c r="F117" s="3"/>
    </row>
    <row r="118" spans="1:6" ht="12.75">
      <c r="A118" s="3">
        <f>A114+1</f>
        <v>42</v>
      </c>
      <c r="B118" s="4">
        <f>-A58</f>
        <v>-19</v>
      </c>
      <c r="C118" s="3" t="s">
        <v>1787</v>
      </c>
      <c r="E118" s="6"/>
      <c r="F118" s="3"/>
    </row>
    <row r="119" spans="1:6" ht="12.75">
      <c r="A119" s="3"/>
      <c r="B119" s="4"/>
      <c r="C119" s="3" t="s">
        <v>1951</v>
      </c>
      <c r="E119" s="6"/>
      <c r="F119" s="3"/>
    </row>
    <row r="120" spans="1:6" ht="12.75">
      <c r="A120" s="3"/>
      <c r="B120" s="4"/>
      <c r="C120" s="7" t="s">
        <v>160</v>
      </c>
      <c r="E120" s="6"/>
      <c r="F120" s="3"/>
    </row>
    <row r="121" spans="1:6" ht="12.75">
      <c r="A121" s="3">
        <f>A118+1</f>
        <v>43</v>
      </c>
      <c r="B121" s="4">
        <f>-A58</f>
        <v>-19</v>
      </c>
      <c r="C121" s="3" t="s">
        <v>1376</v>
      </c>
      <c r="E121" s="6"/>
      <c r="F121" s="3"/>
    </row>
    <row r="122" spans="1:6" ht="12.75">
      <c r="A122" s="3"/>
      <c r="B122" s="4"/>
      <c r="C122" s="3" t="s">
        <v>1951</v>
      </c>
      <c r="E122" s="6"/>
      <c r="F122" s="3"/>
    </row>
    <row r="123" spans="1:6" ht="12.75">
      <c r="A123" s="3"/>
      <c r="B123" s="4"/>
      <c r="C123" s="7" t="s">
        <v>160</v>
      </c>
      <c r="E123" s="6"/>
      <c r="F123" s="3"/>
    </row>
    <row r="124" spans="1:6" ht="12.75">
      <c r="A124" s="3">
        <f>A121+1</f>
        <v>44</v>
      </c>
      <c r="B124" s="4">
        <f>-A58</f>
        <v>-19</v>
      </c>
      <c r="C124" s="3" t="s">
        <v>1377</v>
      </c>
      <c r="E124" s="6"/>
      <c r="F124" s="3"/>
    </row>
    <row r="125" spans="1:6" ht="12.75">
      <c r="A125" s="3"/>
      <c r="B125" s="4"/>
      <c r="C125" s="3" t="s">
        <v>1951</v>
      </c>
      <c r="E125" s="6"/>
      <c r="F125" s="3"/>
    </row>
    <row r="126" spans="1:6" ht="12.75">
      <c r="A126" s="3"/>
      <c r="B126" s="4"/>
      <c r="C126" s="7" t="s">
        <v>160</v>
      </c>
      <c r="E126" s="6"/>
      <c r="F126" s="3"/>
    </row>
    <row r="127" spans="1:6" ht="12.75">
      <c r="A127" s="3">
        <f>A124+1</f>
        <v>45</v>
      </c>
      <c r="B127" s="4">
        <f>-A61</f>
        <v>-20</v>
      </c>
      <c r="C127" s="3" t="s">
        <v>1378</v>
      </c>
      <c r="E127" s="6"/>
      <c r="F127" s="3"/>
    </row>
    <row r="128" spans="1:6" ht="12.75">
      <c r="A128" s="3"/>
      <c r="B128" s="4"/>
      <c r="C128" s="3" t="s">
        <v>1951</v>
      </c>
      <c r="E128" s="6"/>
      <c r="F128" s="3"/>
    </row>
    <row r="129" spans="1:6" ht="12.75">
      <c r="A129" s="3">
        <f>A127+1</f>
        <v>46</v>
      </c>
      <c r="B129" s="4">
        <f>-A61</f>
        <v>-20</v>
      </c>
      <c r="C129" s="3" t="s">
        <v>1379</v>
      </c>
      <c r="E129" s="6"/>
      <c r="F129" s="3"/>
    </row>
    <row r="130" spans="1:6" ht="12.75" customHeight="1">
      <c r="A130" s="3"/>
      <c r="B130" s="4"/>
      <c r="C130" s="52" t="s">
        <v>1951</v>
      </c>
      <c r="D130" s="52"/>
      <c r="E130" s="52"/>
      <c r="F130" s="52"/>
    </row>
    <row r="131" spans="1:6" ht="12.75" customHeight="1">
      <c r="A131" s="3"/>
      <c r="B131" s="4"/>
      <c r="C131" s="7" t="s">
        <v>160</v>
      </c>
      <c r="D131" s="7"/>
      <c r="E131" s="7"/>
      <c r="F131" s="7"/>
    </row>
    <row r="132" spans="1:6" ht="12.75">
      <c r="A132" s="3">
        <f>A129+1</f>
        <v>47</v>
      </c>
      <c r="B132" s="4">
        <f>-A61</f>
        <v>-20</v>
      </c>
      <c r="C132" s="3" t="s">
        <v>2301</v>
      </c>
      <c r="E132" s="6"/>
      <c r="F132" s="3"/>
    </row>
    <row r="133" spans="1:6" ht="12.75">
      <c r="A133" s="3">
        <f>A132+1</f>
        <v>48</v>
      </c>
      <c r="B133" s="4">
        <f>-A64</f>
        <v>-21</v>
      </c>
      <c r="C133" s="3" t="s">
        <v>1788</v>
      </c>
      <c r="E133" s="6"/>
      <c r="F133" s="3"/>
    </row>
    <row r="134" spans="1:6" ht="12.75" customHeight="1">
      <c r="A134" s="3"/>
      <c r="B134" s="4"/>
      <c r="C134" s="52" t="s">
        <v>1951</v>
      </c>
      <c r="D134" s="52"/>
      <c r="E134" s="52"/>
      <c r="F134" s="52"/>
    </row>
    <row r="135" spans="1:6" ht="12.75" customHeight="1">
      <c r="A135" s="3"/>
      <c r="B135" s="4"/>
      <c r="C135" s="7" t="s">
        <v>160</v>
      </c>
      <c r="D135" s="7"/>
      <c r="E135" s="7"/>
      <c r="F135" s="7"/>
    </row>
    <row r="136" spans="1:6" ht="12.75" customHeight="1">
      <c r="A136" s="3">
        <f>A133+1</f>
        <v>49</v>
      </c>
      <c r="B136" s="4">
        <f>-A64</f>
        <v>-21</v>
      </c>
      <c r="C136" s="7" t="s">
        <v>2289</v>
      </c>
      <c r="D136" s="7"/>
      <c r="E136" s="7"/>
      <c r="F136" s="7"/>
    </row>
    <row r="137" spans="1:6" ht="12.75" customHeight="1">
      <c r="A137" s="3">
        <f aca="true" t="shared" si="0" ref="A137:A143">A136+1</f>
        <v>50</v>
      </c>
      <c r="B137" s="4">
        <f>-A67</f>
        <v>-22</v>
      </c>
      <c r="C137" s="3" t="s">
        <v>2290</v>
      </c>
      <c r="D137" s="7"/>
      <c r="E137" s="7"/>
      <c r="F137" s="7"/>
    </row>
    <row r="138" spans="1:6" ht="12.75">
      <c r="A138" s="3">
        <f t="shared" si="0"/>
        <v>51</v>
      </c>
      <c r="B138" s="4">
        <f>-A70</f>
        <v>-23</v>
      </c>
      <c r="C138" s="3" t="s">
        <v>2979</v>
      </c>
      <c r="E138" s="6"/>
      <c r="F138" s="3"/>
    </row>
    <row r="139" spans="1:6" ht="12.75" customHeight="1">
      <c r="A139" s="3"/>
      <c r="B139" s="4"/>
      <c r="C139" s="52" t="s">
        <v>1951</v>
      </c>
      <c r="D139" s="52"/>
      <c r="E139" s="52"/>
      <c r="F139" s="52"/>
    </row>
    <row r="140" spans="1:6" ht="12.75" customHeight="1">
      <c r="A140" s="3"/>
      <c r="B140" s="4"/>
      <c r="C140" s="7" t="s">
        <v>160</v>
      </c>
      <c r="D140" s="7"/>
      <c r="E140" s="7"/>
      <c r="F140" s="7"/>
    </row>
    <row r="141" spans="1:6" ht="12.75">
      <c r="A141" s="3">
        <f>A138+1</f>
        <v>52</v>
      </c>
      <c r="B141" s="4">
        <f>-A70</f>
        <v>-23</v>
      </c>
      <c r="C141" s="3" t="s">
        <v>2291</v>
      </c>
      <c r="E141" s="6"/>
      <c r="F141" s="3"/>
    </row>
    <row r="142" spans="1:6" ht="12.75">
      <c r="A142" s="3">
        <f t="shared" si="0"/>
        <v>53</v>
      </c>
      <c r="B142" s="4">
        <f>-A70</f>
        <v>-23</v>
      </c>
      <c r="C142" s="3" t="s">
        <v>2389</v>
      </c>
      <c r="E142" s="6"/>
      <c r="F142" s="3"/>
    </row>
    <row r="143" spans="1:6" ht="12.75">
      <c r="A143" s="3">
        <f t="shared" si="0"/>
        <v>54</v>
      </c>
      <c r="B143" s="4">
        <f>-A70</f>
        <v>-23</v>
      </c>
      <c r="C143" s="3" t="s">
        <v>2966</v>
      </c>
      <c r="E143" s="6"/>
      <c r="F143" s="3"/>
    </row>
    <row r="144" spans="1:6" ht="12.75" customHeight="1">
      <c r="A144" s="3"/>
      <c r="B144" s="4"/>
      <c r="C144" s="52" t="s">
        <v>1951</v>
      </c>
      <c r="D144" s="52"/>
      <c r="E144" s="52"/>
      <c r="F144" s="52"/>
    </row>
    <row r="145" spans="1:6" ht="12.75" customHeight="1">
      <c r="A145" s="3"/>
      <c r="B145" s="4"/>
      <c r="C145" s="44" t="s">
        <v>2980</v>
      </c>
      <c r="D145" s="7"/>
      <c r="E145" s="7"/>
      <c r="F145" s="7"/>
    </row>
    <row r="146" spans="1:6" ht="12.75">
      <c r="A146" s="3">
        <f>A143+1</f>
        <v>55</v>
      </c>
      <c r="B146" s="4">
        <f>-A73</f>
        <v>-24</v>
      </c>
      <c r="C146" s="3" t="s">
        <v>1123</v>
      </c>
      <c r="E146" s="6"/>
      <c r="F146" s="3"/>
    </row>
    <row r="147" spans="1:6" ht="12.75">
      <c r="A147" s="3"/>
      <c r="B147" s="4"/>
      <c r="C147" s="3" t="s">
        <v>1951</v>
      </c>
      <c r="E147" s="6"/>
      <c r="F147" s="3"/>
    </row>
    <row r="148" spans="1:6" ht="12.75">
      <c r="A148" s="3"/>
      <c r="B148" s="4"/>
      <c r="C148" s="7" t="s">
        <v>2086</v>
      </c>
      <c r="E148" s="6"/>
      <c r="F148" s="3"/>
    </row>
    <row r="149" spans="1:6" ht="12.75">
      <c r="A149" s="3">
        <f>A146+1</f>
        <v>56</v>
      </c>
      <c r="B149" s="4">
        <f>-A73</f>
        <v>-24</v>
      </c>
      <c r="C149" s="7" t="s">
        <v>2087</v>
      </c>
      <c r="E149" s="6"/>
      <c r="F149" s="3"/>
    </row>
    <row r="150" spans="1:6" ht="12.75">
      <c r="A150" s="3">
        <f aca="true" t="shared" si="1" ref="A150:A159">A149+1</f>
        <v>57</v>
      </c>
      <c r="B150" s="4">
        <f>-A73</f>
        <v>-24</v>
      </c>
      <c r="C150" s="7" t="s">
        <v>2088</v>
      </c>
      <c r="E150" s="6"/>
      <c r="F150" s="3"/>
    </row>
    <row r="151" spans="1:6" ht="12.75">
      <c r="A151" s="3">
        <f t="shared" si="1"/>
        <v>58</v>
      </c>
      <c r="B151" s="4">
        <f>-A73</f>
        <v>-24</v>
      </c>
      <c r="C151" s="7" t="s">
        <v>2089</v>
      </c>
      <c r="E151" s="6"/>
      <c r="F151" s="3"/>
    </row>
    <row r="152" spans="1:6" ht="12.75">
      <c r="A152" s="3">
        <f t="shared" si="1"/>
        <v>59</v>
      </c>
      <c r="B152" s="4">
        <f>-A76</f>
        <v>-25</v>
      </c>
      <c r="C152" s="3" t="s">
        <v>2967</v>
      </c>
      <c r="E152" s="6"/>
      <c r="F152" s="3"/>
    </row>
    <row r="153" spans="1:6" ht="12.75">
      <c r="A153" s="3">
        <f t="shared" si="1"/>
        <v>60</v>
      </c>
      <c r="B153" s="4">
        <f>-A76</f>
        <v>-25</v>
      </c>
      <c r="C153" s="7" t="s">
        <v>1124</v>
      </c>
      <c r="E153" s="6"/>
      <c r="F153" s="3"/>
    </row>
    <row r="154" spans="1:6" ht="12.75">
      <c r="A154" s="3">
        <f t="shared" si="1"/>
        <v>61</v>
      </c>
      <c r="B154" s="4">
        <f>-A76</f>
        <v>-25</v>
      </c>
      <c r="C154" s="3" t="s">
        <v>3693</v>
      </c>
      <c r="E154" s="6"/>
      <c r="F154" s="3"/>
    </row>
    <row r="155" spans="1:6" ht="12.75">
      <c r="A155" s="3"/>
      <c r="B155" s="4"/>
      <c r="C155" t="s">
        <v>3864</v>
      </c>
      <c r="E155" s="6"/>
      <c r="F155" s="3"/>
    </row>
    <row r="156" spans="1:6" ht="12.75">
      <c r="A156" s="3"/>
      <c r="B156" s="4"/>
      <c r="C156" t="s">
        <v>1966</v>
      </c>
      <c r="E156" s="6"/>
      <c r="F156" s="3"/>
    </row>
    <row r="157" spans="1:6" ht="12.75">
      <c r="A157" s="3"/>
      <c r="B157" s="4"/>
      <c r="C157" t="s">
        <v>3865</v>
      </c>
      <c r="E157" s="6"/>
      <c r="F157" s="3"/>
    </row>
    <row r="158" spans="1:6" ht="12.75">
      <c r="A158" s="3">
        <f>A154+1</f>
        <v>62</v>
      </c>
      <c r="B158" s="4">
        <f>-A76</f>
        <v>-25</v>
      </c>
      <c r="C158" s="3" t="s">
        <v>2117</v>
      </c>
      <c r="E158" s="6"/>
      <c r="F158" s="3"/>
    </row>
    <row r="159" spans="1:6" ht="12.75">
      <c r="A159" s="3">
        <f t="shared" si="1"/>
        <v>63</v>
      </c>
      <c r="B159" s="4">
        <f>-A81</f>
        <v>-28</v>
      </c>
      <c r="C159" s="3" t="s">
        <v>2981</v>
      </c>
      <c r="E159" s="6"/>
      <c r="F159" s="3"/>
    </row>
    <row r="160" spans="1:6" ht="12.75">
      <c r="A160" s="3"/>
      <c r="B160" s="4"/>
      <c r="C160" s="3" t="s">
        <v>1554</v>
      </c>
      <c r="E160" s="6"/>
      <c r="F160" s="3"/>
    </row>
    <row r="161" spans="1:6" ht="12.75">
      <c r="A161" s="3"/>
      <c r="B161" s="4"/>
      <c r="C161" s="7" t="s">
        <v>160</v>
      </c>
      <c r="E161" s="6"/>
      <c r="F161" s="3"/>
    </row>
    <row r="162" spans="1:6" ht="12.75">
      <c r="A162" s="3">
        <f>A159+1</f>
        <v>64</v>
      </c>
      <c r="B162" s="4">
        <f>-A81</f>
        <v>-28</v>
      </c>
      <c r="C162" s="3" t="s">
        <v>2982</v>
      </c>
      <c r="E162" s="6"/>
      <c r="F162" s="3"/>
    </row>
    <row r="163" spans="1:6" ht="12.75">
      <c r="A163" s="3"/>
      <c r="B163" s="4"/>
      <c r="C163" s="3" t="s">
        <v>2763</v>
      </c>
      <c r="E163" s="6"/>
      <c r="F163" s="3"/>
    </row>
    <row r="164" spans="1:6" ht="12.75">
      <c r="A164" s="3"/>
      <c r="B164" s="4"/>
      <c r="C164" s="7" t="s">
        <v>160</v>
      </c>
      <c r="E164" s="6"/>
      <c r="F164" s="3"/>
    </row>
    <row r="165" spans="1:3" s="28" customFormat="1" ht="12.75">
      <c r="A165" s="28">
        <f>A162+1</f>
        <v>65</v>
      </c>
      <c r="B165" s="44">
        <f>-A84</f>
        <v>-29</v>
      </c>
      <c r="C165" s="44" t="s">
        <v>2983</v>
      </c>
    </row>
    <row r="166" spans="1:3" s="28" customFormat="1" ht="12.75">
      <c r="A166" s="28">
        <f>A165+1</f>
        <v>66</v>
      </c>
      <c r="B166" s="44">
        <f>-A84</f>
        <v>-29</v>
      </c>
      <c r="C166" s="44" t="s">
        <v>2984</v>
      </c>
    </row>
    <row r="167" spans="1:6" ht="12.75">
      <c r="A167" s="3">
        <f>A166+1</f>
        <v>67</v>
      </c>
      <c r="B167" s="4">
        <f>-A84</f>
        <v>-29</v>
      </c>
      <c r="C167" s="10" t="s">
        <v>2390</v>
      </c>
      <c r="E167" s="6"/>
      <c r="F167" s="3"/>
    </row>
    <row r="168" spans="1:6" ht="51" customHeight="1">
      <c r="A168" s="3"/>
      <c r="B168" s="4"/>
      <c r="C168" s="52" t="s">
        <v>2985</v>
      </c>
      <c r="D168" s="52"/>
      <c r="E168" s="52"/>
      <c r="F168" s="52"/>
    </row>
    <row r="169" spans="1:6" ht="12.75" customHeight="1">
      <c r="A169" s="3"/>
      <c r="B169" s="4"/>
      <c r="C169" s="7" t="s">
        <v>160</v>
      </c>
      <c r="D169" s="7"/>
      <c r="E169" s="7"/>
      <c r="F169" s="7"/>
    </row>
    <row r="170" spans="1:6" ht="12.75">
      <c r="A170" s="3">
        <f>A167+1</f>
        <v>68</v>
      </c>
      <c r="B170" s="4">
        <f>-A90</f>
        <v>-31</v>
      </c>
      <c r="C170" s="3" t="s">
        <v>2391</v>
      </c>
      <c r="E170" s="6"/>
      <c r="F170" s="3"/>
    </row>
    <row r="171" spans="1:6" ht="12.75">
      <c r="A171" s="3"/>
      <c r="B171" s="4"/>
      <c r="C171" s="3" t="s">
        <v>326</v>
      </c>
      <c r="E171" s="6"/>
      <c r="F171" s="3"/>
    </row>
    <row r="172" spans="1:6" ht="12.75">
      <c r="A172" s="3"/>
      <c r="B172" s="4"/>
      <c r="C172" s="3" t="s">
        <v>774</v>
      </c>
      <c r="E172" s="6"/>
      <c r="F172" s="3"/>
    </row>
    <row r="173" spans="1:6" ht="12.75">
      <c r="A173" s="3">
        <f>A170+1</f>
        <v>69</v>
      </c>
      <c r="B173" s="4">
        <f>-A90</f>
        <v>-31</v>
      </c>
      <c r="C173" s="3" t="s">
        <v>2892</v>
      </c>
      <c r="E173" s="6"/>
      <c r="F173" s="3"/>
    </row>
    <row r="174" spans="1:6" ht="25.5" customHeight="1">
      <c r="A174" s="3"/>
      <c r="B174" s="4"/>
      <c r="C174" s="52" t="s">
        <v>283</v>
      </c>
      <c r="D174" s="52"/>
      <c r="E174" s="52"/>
      <c r="F174" s="52"/>
    </row>
    <row r="175" spans="1:6" ht="12.75">
      <c r="A175" s="3">
        <f>A173+1</f>
        <v>70</v>
      </c>
      <c r="B175" s="4">
        <f>-A90</f>
        <v>-31</v>
      </c>
      <c r="C175" s="3" t="s">
        <v>2392</v>
      </c>
      <c r="E175" s="6"/>
      <c r="F175" s="3"/>
    </row>
    <row r="176" spans="1:6" ht="38.25" customHeight="1">
      <c r="A176" s="3"/>
      <c r="B176" s="4"/>
      <c r="C176" s="52" t="s">
        <v>457</v>
      </c>
      <c r="D176" s="52"/>
      <c r="E176" s="52"/>
      <c r="F176" s="52"/>
    </row>
    <row r="177" spans="1:6" ht="12.75">
      <c r="A177" s="3">
        <f>A175+1</f>
        <v>71</v>
      </c>
      <c r="B177" s="4">
        <f>-A90</f>
        <v>-31</v>
      </c>
      <c r="C177" s="3" t="s">
        <v>1518</v>
      </c>
      <c r="E177" s="6"/>
      <c r="F177" s="3"/>
    </row>
    <row r="178" spans="1:6" ht="12.75">
      <c r="A178" s="3"/>
      <c r="B178" s="4"/>
      <c r="C178" s="3" t="s">
        <v>2042</v>
      </c>
      <c r="E178" s="6"/>
      <c r="F178" s="3"/>
    </row>
    <row r="179" spans="1:6" ht="12.75">
      <c r="A179" s="3"/>
      <c r="B179" s="4"/>
      <c r="C179" s="3" t="s">
        <v>2891</v>
      </c>
      <c r="E179" s="6"/>
      <c r="F179" s="3"/>
    </row>
    <row r="180" spans="1:6" ht="12.75">
      <c r="A180" s="3">
        <f>A177+1</f>
        <v>72</v>
      </c>
      <c r="B180" s="4">
        <f>-A90</f>
        <v>-31</v>
      </c>
      <c r="C180" s="3" t="s">
        <v>1519</v>
      </c>
      <c r="E180" s="6"/>
      <c r="F180" s="3"/>
    </row>
    <row r="181" spans="1:6" ht="12.75">
      <c r="A181" s="3">
        <f>A180+1</f>
        <v>73</v>
      </c>
      <c r="B181" s="4">
        <f>-A90</f>
        <v>-31</v>
      </c>
      <c r="C181" s="3" t="s">
        <v>1520</v>
      </c>
      <c r="E181" s="6"/>
      <c r="F181" s="3"/>
    </row>
    <row r="182" spans="1:6" ht="12.75">
      <c r="A182" s="3"/>
      <c r="B182" s="4"/>
      <c r="C182" s="3" t="s">
        <v>161</v>
      </c>
      <c r="E182" s="6"/>
      <c r="F182" s="3"/>
    </row>
    <row r="183" spans="1:6" ht="25.5" customHeight="1">
      <c r="A183" s="3"/>
      <c r="B183" s="4"/>
      <c r="C183" s="52" t="s">
        <v>237</v>
      </c>
      <c r="D183" s="52"/>
      <c r="E183" s="52"/>
      <c r="F183" s="52"/>
    </row>
    <row r="184" spans="1:6" ht="12.75">
      <c r="A184" s="3">
        <f>A181+1</f>
        <v>74</v>
      </c>
      <c r="B184" s="4">
        <f>-A95</f>
        <v>-33</v>
      </c>
      <c r="C184" s="3" t="s">
        <v>2671</v>
      </c>
      <c r="E184" s="6"/>
      <c r="F184" s="3"/>
    </row>
    <row r="185" spans="1:6" ht="38.25" customHeight="1">
      <c r="A185" s="3"/>
      <c r="B185" s="4"/>
      <c r="C185" s="52" t="s">
        <v>1187</v>
      </c>
      <c r="D185" s="52"/>
      <c r="E185" s="52"/>
      <c r="F185" s="52"/>
    </row>
    <row r="186" spans="1:6" ht="12.75">
      <c r="A186" s="3"/>
      <c r="B186" s="4"/>
      <c r="C186" s="3" t="s">
        <v>207</v>
      </c>
      <c r="E186" s="6"/>
      <c r="F186" s="3"/>
    </row>
    <row r="187" spans="1:6" ht="12.75">
      <c r="A187" s="3">
        <f>A184+1</f>
        <v>75</v>
      </c>
      <c r="B187" s="4">
        <f>-A95</f>
        <v>-33</v>
      </c>
      <c r="C187" s="41" t="s">
        <v>1034</v>
      </c>
      <c r="E187" s="6"/>
      <c r="F187" s="3"/>
    </row>
    <row r="188" spans="1:6" ht="12.75">
      <c r="A188" s="3"/>
      <c r="B188" s="4"/>
      <c r="C188" s="3" t="s">
        <v>161</v>
      </c>
      <c r="E188" s="6"/>
      <c r="F188" s="3"/>
    </row>
    <row r="189" spans="1:6" ht="12.75">
      <c r="A189" s="3"/>
      <c r="B189" s="4"/>
      <c r="C189" s="3" t="s">
        <v>208</v>
      </c>
      <c r="E189" s="6"/>
      <c r="F189" s="3"/>
    </row>
    <row r="190" spans="1:6" ht="12.75">
      <c r="A190" s="3">
        <f>A187+1</f>
        <v>76</v>
      </c>
      <c r="B190" s="4">
        <f>-A95</f>
        <v>-33</v>
      </c>
      <c r="C190" s="10" t="s">
        <v>1035</v>
      </c>
      <c r="E190" s="6"/>
      <c r="F190" s="3"/>
    </row>
    <row r="191" spans="1:6" ht="12.75">
      <c r="A191" s="3"/>
      <c r="B191" s="4"/>
      <c r="C191" s="3" t="s">
        <v>161</v>
      </c>
      <c r="E191" s="6"/>
      <c r="F191" s="3"/>
    </row>
    <row r="192" spans="1:6" ht="12.75">
      <c r="A192" s="3"/>
      <c r="B192" s="4"/>
      <c r="C192" s="3" t="s">
        <v>209</v>
      </c>
      <c r="E192" s="6"/>
      <c r="F192" s="3"/>
    </row>
    <row r="193" spans="1:6" ht="12.75">
      <c r="A193" s="3"/>
      <c r="B193" s="4"/>
      <c r="C193" s="3" t="s">
        <v>210</v>
      </c>
      <c r="E193" s="6"/>
      <c r="F193" s="3"/>
    </row>
    <row r="194" spans="1:6" ht="12.75">
      <c r="A194" s="3">
        <f>A190+1</f>
        <v>77</v>
      </c>
      <c r="B194" s="4">
        <f>-A95</f>
        <v>-33</v>
      </c>
      <c r="C194" s="3" t="s">
        <v>2894</v>
      </c>
      <c r="E194" s="6"/>
      <c r="F194" s="3"/>
    </row>
    <row r="195" spans="1:6" ht="12.75">
      <c r="A195" s="3">
        <f>A194+1</f>
        <v>78</v>
      </c>
      <c r="B195" s="4">
        <f>-A95</f>
        <v>-33</v>
      </c>
      <c r="C195" s="3" t="s">
        <v>2895</v>
      </c>
      <c r="E195" s="6"/>
      <c r="F195" s="3"/>
    </row>
    <row r="196" spans="1:6" ht="12.75">
      <c r="A196" s="3">
        <f>A195+1</f>
        <v>79</v>
      </c>
      <c r="B196" s="4">
        <f>-A95</f>
        <v>-33</v>
      </c>
      <c r="C196" s="3" t="s">
        <v>1115</v>
      </c>
      <c r="E196" s="6"/>
      <c r="F196" s="3"/>
    </row>
    <row r="197" spans="1:6" ht="12.75">
      <c r="A197" s="3"/>
      <c r="B197" s="4"/>
      <c r="C197" s="3" t="s">
        <v>2896</v>
      </c>
      <c r="E197" s="6"/>
      <c r="F197" s="3"/>
    </row>
    <row r="198" spans="1:6" ht="12.75">
      <c r="A198" s="3">
        <f>A196+1</f>
        <v>80</v>
      </c>
      <c r="B198" s="4">
        <f>-A95</f>
        <v>-33</v>
      </c>
      <c r="C198" s="3" t="s">
        <v>2897</v>
      </c>
      <c r="E198" s="6"/>
      <c r="F198" s="3"/>
    </row>
    <row r="199" spans="1:6" ht="12.75">
      <c r="A199" s="3">
        <f aca="true" t="shared" si="2" ref="A199:A221">A198+1</f>
        <v>81</v>
      </c>
      <c r="B199" s="4">
        <f>-A95</f>
        <v>-33</v>
      </c>
      <c r="C199" s="3" t="s">
        <v>1116</v>
      </c>
      <c r="E199" s="6"/>
      <c r="F199" s="3"/>
    </row>
    <row r="200" spans="1:6" ht="12.75">
      <c r="A200" s="3">
        <f t="shared" si="2"/>
        <v>82</v>
      </c>
      <c r="B200" s="4">
        <f>-A99</f>
        <v>-35</v>
      </c>
      <c r="C200" s="3" t="s">
        <v>2118</v>
      </c>
      <c r="E200" s="6"/>
      <c r="F200" s="3"/>
    </row>
    <row r="201" spans="1:6" ht="12.75">
      <c r="A201" s="3">
        <f t="shared" si="2"/>
        <v>83</v>
      </c>
      <c r="B201" s="4">
        <f>-A99</f>
        <v>-35</v>
      </c>
      <c r="C201" s="3" t="s">
        <v>2986</v>
      </c>
      <c r="E201" s="6"/>
      <c r="F201" s="3"/>
    </row>
    <row r="202" spans="2:3" s="28" customFormat="1" ht="12.75">
      <c r="B202" s="44"/>
      <c r="C202" s="44" t="s">
        <v>1951</v>
      </c>
    </row>
    <row r="203" spans="2:3" s="28" customFormat="1" ht="12.75">
      <c r="B203" s="44"/>
      <c r="C203" s="44" t="s">
        <v>160</v>
      </c>
    </row>
    <row r="204" spans="1:6" ht="12.75">
      <c r="A204" s="3">
        <f>A201+1</f>
        <v>84</v>
      </c>
      <c r="B204" s="4">
        <f>-A99</f>
        <v>-35</v>
      </c>
      <c r="C204" s="3" t="s">
        <v>1135</v>
      </c>
      <c r="E204" s="6"/>
      <c r="F204" s="3"/>
    </row>
    <row r="205" spans="1:6" ht="12.75">
      <c r="A205" s="3">
        <f t="shared" si="2"/>
        <v>85</v>
      </c>
      <c r="B205" s="4">
        <f>-A99</f>
        <v>-35</v>
      </c>
      <c r="C205" s="3" t="s">
        <v>2987</v>
      </c>
      <c r="E205" s="6"/>
      <c r="F205" s="3"/>
    </row>
    <row r="206" spans="2:3" s="28" customFormat="1" ht="12.75">
      <c r="B206" s="44"/>
      <c r="C206" s="44" t="s">
        <v>1951</v>
      </c>
    </row>
    <row r="207" spans="2:3" s="28" customFormat="1" ht="12.75">
      <c r="B207" s="44"/>
      <c r="C207" s="44" t="s">
        <v>160</v>
      </c>
    </row>
    <row r="208" spans="1:6" ht="12.75">
      <c r="A208" s="3">
        <f>A205+1</f>
        <v>86</v>
      </c>
      <c r="B208" s="4">
        <f>-A99</f>
        <v>-35</v>
      </c>
      <c r="C208" s="3" t="s">
        <v>2988</v>
      </c>
      <c r="E208" s="6"/>
      <c r="F208" s="3"/>
    </row>
    <row r="209" spans="2:3" s="28" customFormat="1" ht="12.75">
      <c r="B209" s="44"/>
      <c r="C209" s="44" t="s">
        <v>1951</v>
      </c>
    </row>
    <row r="210" spans="2:3" s="28" customFormat="1" ht="12.75">
      <c r="B210" s="44"/>
      <c r="C210" s="44" t="s">
        <v>2990</v>
      </c>
    </row>
    <row r="211" spans="1:6" ht="12.75">
      <c r="A211" s="3">
        <f>A208+1</f>
        <v>87</v>
      </c>
      <c r="B211" s="4">
        <f>-A102</f>
        <v>-36</v>
      </c>
      <c r="C211" s="3" t="s">
        <v>1136</v>
      </c>
      <c r="E211" s="6"/>
      <c r="F211" s="3"/>
    </row>
    <row r="212" spans="1:6" ht="12.75">
      <c r="A212" s="3">
        <f t="shared" si="2"/>
        <v>88</v>
      </c>
      <c r="B212" s="4">
        <f>-A102</f>
        <v>-36</v>
      </c>
      <c r="C212" s="3" t="s">
        <v>1137</v>
      </c>
      <c r="E212" s="6"/>
      <c r="F212" s="3"/>
    </row>
    <row r="213" spans="1:6" ht="12.75">
      <c r="A213" s="3">
        <f t="shared" si="2"/>
        <v>89</v>
      </c>
      <c r="B213" s="4">
        <f>-A105</f>
        <v>-37</v>
      </c>
      <c r="C213" s="3" t="s">
        <v>1555</v>
      </c>
      <c r="E213" s="6"/>
      <c r="F213" s="3"/>
    </row>
    <row r="214" spans="1:6" ht="12.75">
      <c r="A214" s="3">
        <f t="shared" si="2"/>
        <v>90</v>
      </c>
      <c r="B214" s="4">
        <f>-A105</f>
        <v>-37</v>
      </c>
      <c r="C214" s="3" t="s">
        <v>2989</v>
      </c>
      <c r="E214" s="6"/>
      <c r="F214" s="3"/>
    </row>
    <row r="215" spans="2:3" s="28" customFormat="1" ht="12.75">
      <c r="B215" s="44"/>
      <c r="C215" s="44" t="s">
        <v>2992</v>
      </c>
    </row>
    <row r="216" spans="2:3" s="28" customFormat="1" ht="12.75">
      <c r="B216" s="44"/>
      <c r="C216" s="44" t="s">
        <v>2991</v>
      </c>
    </row>
    <row r="217" spans="1:6" ht="12.75">
      <c r="A217" s="3">
        <f>A214+1</f>
        <v>91</v>
      </c>
      <c r="B217" s="4">
        <f>-A105</f>
        <v>-37</v>
      </c>
      <c r="C217" s="3" t="s">
        <v>1556</v>
      </c>
      <c r="E217" s="6"/>
      <c r="F217" s="3"/>
    </row>
    <row r="218" spans="1:6" ht="12.75">
      <c r="A218" s="3">
        <f t="shared" si="2"/>
        <v>92</v>
      </c>
      <c r="B218" s="4">
        <f>-A105</f>
        <v>-37</v>
      </c>
      <c r="C218" s="3" t="s">
        <v>2993</v>
      </c>
      <c r="E218" s="6"/>
      <c r="F218" s="3"/>
    </row>
    <row r="219" spans="1:6" ht="12.75">
      <c r="A219" s="3">
        <f t="shared" si="2"/>
        <v>93</v>
      </c>
      <c r="B219" s="4">
        <f>-A105</f>
        <v>-37</v>
      </c>
      <c r="C219" s="3" t="s">
        <v>2994</v>
      </c>
      <c r="E219" s="6"/>
      <c r="F219" s="3"/>
    </row>
    <row r="220" spans="1:6" ht="12.75">
      <c r="A220" s="3">
        <f t="shared" si="2"/>
        <v>94</v>
      </c>
      <c r="B220" s="4">
        <f>-A105</f>
        <v>-37</v>
      </c>
      <c r="C220" s="3" t="s">
        <v>198</v>
      </c>
      <c r="E220" s="6"/>
      <c r="F220" s="3"/>
    </row>
    <row r="221" spans="1:6" ht="12.75">
      <c r="A221" s="3">
        <f t="shared" si="2"/>
        <v>95</v>
      </c>
      <c r="B221" s="4">
        <f>-A111</f>
        <v>-40</v>
      </c>
      <c r="C221" s="3" t="s">
        <v>2995</v>
      </c>
      <c r="E221" s="6"/>
      <c r="F221" s="3"/>
    </row>
    <row r="222" spans="2:3" s="28" customFormat="1" ht="12.75">
      <c r="B222" s="44"/>
      <c r="C222" s="44" t="s">
        <v>1951</v>
      </c>
    </row>
    <row r="223" spans="2:3" s="28" customFormat="1" ht="12.75">
      <c r="B223" s="44"/>
      <c r="C223" s="44" t="s">
        <v>2996</v>
      </c>
    </row>
    <row r="224" spans="1:6" ht="12.75">
      <c r="A224" s="3">
        <f>A221+1</f>
        <v>96</v>
      </c>
      <c r="B224" s="4">
        <f>-A111</f>
        <v>-40</v>
      </c>
      <c r="C224" s="44" t="s">
        <v>2997</v>
      </c>
      <c r="E224" s="6"/>
      <c r="F224" s="3"/>
    </row>
    <row r="225" spans="1:6" ht="12.75">
      <c r="A225" s="3"/>
      <c r="B225" s="4"/>
      <c r="C225" s="3"/>
      <c r="E225" s="6"/>
      <c r="F225" s="3"/>
    </row>
    <row r="226" spans="1:6" ht="12.75">
      <c r="A226" s="3"/>
      <c r="B226" s="4"/>
      <c r="C226" s="5" t="s">
        <v>2063</v>
      </c>
      <c r="E226" s="6"/>
      <c r="F226" s="3"/>
    </row>
    <row r="227" spans="1:6" ht="12.75">
      <c r="A227" s="3"/>
      <c r="B227" s="4"/>
      <c r="C227" s="3"/>
      <c r="E227" s="6"/>
      <c r="F227" s="3"/>
    </row>
    <row r="228" spans="1:6" ht="12.75">
      <c r="A228" s="3">
        <f>A224+1</f>
        <v>97</v>
      </c>
      <c r="B228" s="4">
        <f>-A118</f>
        <v>-42</v>
      </c>
      <c r="C228" s="3" t="s">
        <v>2998</v>
      </c>
      <c r="E228" s="6"/>
      <c r="F228" s="3"/>
    </row>
    <row r="229" spans="1:6" ht="12.75">
      <c r="A229" s="3">
        <f aca="true" t="shared" si="3" ref="A229:A237">A228+1</f>
        <v>98</v>
      </c>
      <c r="B229" s="4">
        <f>-A118</f>
        <v>-42</v>
      </c>
      <c r="C229" s="3" t="s">
        <v>1292</v>
      </c>
      <c r="E229" s="6"/>
      <c r="F229" s="3"/>
    </row>
    <row r="230" spans="1:6" ht="12.75">
      <c r="A230" s="3">
        <f t="shared" si="3"/>
        <v>99</v>
      </c>
      <c r="B230" s="4">
        <f>-A118</f>
        <v>-42</v>
      </c>
      <c r="C230" s="3" t="s">
        <v>2735</v>
      </c>
      <c r="E230" s="6"/>
      <c r="F230" s="3"/>
    </row>
    <row r="231" spans="1:6" ht="12.75">
      <c r="A231" s="3">
        <f t="shared" si="3"/>
        <v>100</v>
      </c>
      <c r="B231" s="4">
        <f>-A118</f>
        <v>-42</v>
      </c>
      <c r="C231" s="3" t="s">
        <v>2999</v>
      </c>
      <c r="E231" s="6"/>
      <c r="F231" s="3"/>
    </row>
    <row r="232" spans="1:6" ht="12.75">
      <c r="A232" s="3">
        <f t="shared" si="3"/>
        <v>101</v>
      </c>
      <c r="B232" s="4">
        <f>-A121</f>
        <v>-43</v>
      </c>
      <c r="C232" s="3" t="s">
        <v>1293</v>
      </c>
      <c r="E232" s="6"/>
      <c r="F232" s="3"/>
    </row>
    <row r="233" spans="1:6" ht="12.75">
      <c r="A233" s="3">
        <f t="shared" si="3"/>
        <v>102</v>
      </c>
      <c r="B233" s="4">
        <f>-A124</f>
        <v>-44</v>
      </c>
      <c r="C233" s="3" t="s">
        <v>2736</v>
      </c>
      <c r="E233" s="6"/>
      <c r="F233" s="3"/>
    </row>
    <row r="234" spans="1:6" ht="12.75">
      <c r="A234" s="3">
        <f t="shared" si="3"/>
        <v>103</v>
      </c>
      <c r="B234" s="4">
        <f>-A124</f>
        <v>-44</v>
      </c>
      <c r="C234" s="3" t="s">
        <v>2737</v>
      </c>
      <c r="E234" s="6"/>
      <c r="F234" s="3"/>
    </row>
    <row r="235" spans="1:6" ht="12.75">
      <c r="A235" s="3">
        <f t="shared" si="3"/>
        <v>104</v>
      </c>
      <c r="B235" s="4">
        <f>-A129</f>
        <v>-46</v>
      </c>
      <c r="C235" s="3" t="s">
        <v>2968</v>
      </c>
      <c r="E235" s="6"/>
      <c r="F235" s="3"/>
    </row>
    <row r="236" spans="1:6" ht="12.75">
      <c r="A236" s="3">
        <f t="shared" si="3"/>
        <v>105</v>
      </c>
      <c r="B236" s="4">
        <f>-A129</f>
        <v>-46</v>
      </c>
      <c r="C236" s="3" t="s">
        <v>2969</v>
      </c>
      <c r="E236" s="6"/>
      <c r="F236" s="3"/>
    </row>
    <row r="237" spans="1:6" ht="12.75">
      <c r="A237" s="3">
        <f t="shared" si="3"/>
        <v>106</v>
      </c>
      <c r="B237" s="4">
        <f>-A133</f>
        <v>-48</v>
      </c>
      <c r="C237" s="3" t="s">
        <v>3000</v>
      </c>
      <c r="E237" s="6"/>
      <c r="F237" s="3"/>
    </row>
    <row r="238" spans="1:6" ht="12.75">
      <c r="A238" s="3"/>
      <c r="B238" s="4"/>
      <c r="C238" s="44" t="s">
        <v>1951</v>
      </c>
      <c r="E238" s="6"/>
      <c r="F238" s="3"/>
    </row>
    <row r="239" spans="1:6" ht="12.75">
      <c r="A239" s="3"/>
      <c r="B239" s="4"/>
      <c r="C239" s="44" t="s">
        <v>3001</v>
      </c>
      <c r="E239" s="6"/>
      <c r="F239" s="3"/>
    </row>
    <row r="240" spans="1:6" ht="12.75">
      <c r="A240" s="3">
        <f>A237+1</f>
        <v>107</v>
      </c>
      <c r="B240" s="4">
        <f>-A133</f>
        <v>-48</v>
      </c>
      <c r="C240" s="3" t="s">
        <v>3002</v>
      </c>
      <c r="E240" s="6"/>
      <c r="F240" s="3"/>
    </row>
    <row r="241" spans="1:6" ht="12.75">
      <c r="A241" s="3">
        <f>A240+1</f>
        <v>108</v>
      </c>
      <c r="B241" s="4">
        <f>-A138</f>
        <v>-51</v>
      </c>
      <c r="C241" s="3" t="s">
        <v>3009</v>
      </c>
      <c r="E241" s="6"/>
      <c r="F241" s="3"/>
    </row>
    <row r="242" spans="2:3" s="28" customFormat="1" ht="12.75">
      <c r="B242" s="44"/>
      <c r="C242" s="44" t="s">
        <v>3004</v>
      </c>
    </row>
    <row r="243" spans="1:6" ht="12.75">
      <c r="A243" s="3">
        <f>A241+1</f>
        <v>109</v>
      </c>
      <c r="B243" s="4">
        <f>-A138</f>
        <v>-51</v>
      </c>
      <c r="C243" s="3" t="s">
        <v>3012</v>
      </c>
      <c r="E243" s="6"/>
      <c r="F243" s="3"/>
    </row>
    <row r="244" spans="2:3" s="28" customFormat="1" ht="12.75">
      <c r="B244" s="44"/>
      <c r="C244" s="44" t="s">
        <v>3010</v>
      </c>
    </row>
    <row r="245" spans="2:3" s="28" customFormat="1" ht="12.75">
      <c r="B245" s="44"/>
      <c r="C245" s="44" t="s">
        <v>3011</v>
      </c>
    </row>
    <row r="246" spans="1:6" ht="12.75">
      <c r="A246" s="3">
        <f>A243+1</f>
        <v>110</v>
      </c>
      <c r="B246" s="4">
        <f>-A138</f>
        <v>-51</v>
      </c>
      <c r="C246" s="3" t="s">
        <v>3013</v>
      </c>
      <c r="E246" s="6"/>
      <c r="F246" s="3"/>
    </row>
    <row r="247" spans="1:6" ht="12.75">
      <c r="A247" s="3">
        <f>A246+1</f>
        <v>111</v>
      </c>
      <c r="B247" s="4">
        <f>-A138</f>
        <v>-51</v>
      </c>
      <c r="C247" s="3" t="s">
        <v>3014</v>
      </c>
      <c r="E247" s="6"/>
      <c r="F247" s="3"/>
    </row>
    <row r="248" spans="1:6" ht="12.75">
      <c r="A248" s="3">
        <f>A247+1</f>
        <v>112</v>
      </c>
      <c r="B248" s="4">
        <f>-A138</f>
        <v>-51</v>
      </c>
      <c r="C248" s="3" t="s">
        <v>3015</v>
      </c>
      <c r="E248" s="6"/>
      <c r="F248" s="3"/>
    </row>
    <row r="249" spans="1:3" s="28" customFormat="1" ht="12.75">
      <c r="A249" s="28">
        <f>A248+1</f>
        <v>113</v>
      </c>
      <c r="B249" s="4">
        <f>-A138</f>
        <v>-51</v>
      </c>
      <c r="C249" s="44" t="s">
        <v>3691</v>
      </c>
    </row>
    <row r="250" spans="1:6" ht="12.75">
      <c r="A250" s="28">
        <f>A249+1</f>
        <v>114</v>
      </c>
      <c r="B250" s="4">
        <f>-A143</f>
        <v>-54</v>
      </c>
      <c r="C250" s="3" t="s">
        <v>3003</v>
      </c>
      <c r="E250" s="6"/>
      <c r="F250" s="3"/>
    </row>
    <row r="251" spans="2:3" s="28" customFormat="1" ht="12.75">
      <c r="B251" s="44"/>
      <c r="C251" s="44" t="s">
        <v>3004</v>
      </c>
    </row>
    <row r="252" spans="1:6" ht="12.75">
      <c r="A252" s="3">
        <f>A250+1</f>
        <v>115</v>
      </c>
      <c r="B252" s="4">
        <f>-A143</f>
        <v>-54</v>
      </c>
      <c r="C252" s="3" t="s">
        <v>3005</v>
      </c>
      <c r="E252" s="6"/>
      <c r="F252" s="3"/>
    </row>
    <row r="253" spans="2:3" s="28" customFormat="1" ht="12.75">
      <c r="B253" s="44"/>
      <c r="C253" s="44" t="s">
        <v>3006</v>
      </c>
    </row>
    <row r="254" spans="2:3" s="28" customFormat="1" ht="12.75">
      <c r="B254" s="44"/>
      <c r="C254" s="44" t="s">
        <v>3007</v>
      </c>
    </row>
    <row r="255" spans="1:3" s="28" customFormat="1" ht="12.75">
      <c r="A255" s="28">
        <f>A252+1</f>
        <v>116</v>
      </c>
      <c r="B255" s="44">
        <f>-A143</f>
        <v>-54</v>
      </c>
      <c r="C255" s="44" t="s">
        <v>3008</v>
      </c>
    </row>
    <row r="256" spans="1:6" ht="12.75">
      <c r="A256" s="3">
        <f>A255+1</f>
        <v>117</v>
      </c>
      <c r="B256" s="4">
        <f>-A141</f>
        <v>-52</v>
      </c>
      <c r="C256" s="3" t="s">
        <v>3016</v>
      </c>
      <c r="E256" s="6"/>
      <c r="F256" s="3"/>
    </row>
    <row r="257" spans="1:6" ht="12.75" customHeight="1">
      <c r="A257" s="3"/>
      <c r="B257" s="4"/>
      <c r="C257" s="52" t="s">
        <v>1951</v>
      </c>
      <c r="D257" s="52"/>
      <c r="E257" s="52"/>
      <c r="F257" s="52"/>
    </row>
    <row r="258" spans="1:6" ht="12.75" customHeight="1">
      <c r="A258" s="3"/>
      <c r="B258" s="4"/>
      <c r="C258" s="44" t="s">
        <v>3017</v>
      </c>
      <c r="D258" s="7"/>
      <c r="E258" s="7"/>
      <c r="F258" s="7"/>
    </row>
    <row r="259" spans="1:6" ht="12.75">
      <c r="A259" s="3">
        <f>A256+1</f>
        <v>118</v>
      </c>
      <c r="B259" s="4">
        <f>-A142</f>
        <v>-53</v>
      </c>
      <c r="C259" s="3" t="s">
        <v>3018</v>
      </c>
      <c r="E259" s="6"/>
      <c r="F259" s="3"/>
    </row>
    <row r="260" spans="1:6" ht="12.75">
      <c r="A260" s="3"/>
      <c r="B260" s="4"/>
      <c r="C260" s="52" t="s">
        <v>1951</v>
      </c>
      <c r="D260" s="52"/>
      <c r="E260" s="52"/>
      <c r="F260" s="52"/>
    </row>
    <row r="261" spans="1:6" ht="12.75">
      <c r="A261" s="3"/>
      <c r="B261" s="4"/>
      <c r="C261" s="44" t="s">
        <v>3019</v>
      </c>
      <c r="D261" s="7"/>
      <c r="E261" s="7"/>
      <c r="F261" s="7"/>
    </row>
    <row r="262" spans="1:6" ht="12.75">
      <c r="A262" s="3">
        <f>A259+1</f>
        <v>119</v>
      </c>
      <c r="B262" s="4">
        <f>-A146</f>
        <v>-55</v>
      </c>
      <c r="C262" s="3" t="s">
        <v>3020</v>
      </c>
      <c r="E262" s="6"/>
      <c r="F262" s="3"/>
    </row>
    <row r="263" spans="1:6" ht="12.75">
      <c r="A263" s="3"/>
      <c r="B263" s="4"/>
      <c r="C263" s="52" t="s">
        <v>1951</v>
      </c>
      <c r="D263" s="52"/>
      <c r="E263" s="52"/>
      <c r="F263" s="52"/>
    </row>
    <row r="264" spans="1:6" ht="12.75">
      <c r="A264" s="3"/>
      <c r="B264" s="4"/>
      <c r="C264" s="3" t="s">
        <v>3021</v>
      </c>
      <c r="D264" s="7"/>
      <c r="E264" s="7"/>
      <c r="F264" s="7"/>
    </row>
    <row r="265" spans="1:6" ht="12.75">
      <c r="A265" s="3">
        <f>A262+1</f>
        <v>120</v>
      </c>
      <c r="B265" s="4">
        <f>-A146</f>
        <v>-55</v>
      </c>
      <c r="C265" s="3" t="s">
        <v>3022</v>
      </c>
      <c r="E265" s="6"/>
      <c r="F265" s="3"/>
    </row>
    <row r="266" spans="2:3" s="28" customFormat="1" ht="12.75">
      <c r="B266" s="44"/>
      <c r="C266" s="44" t="s">
        <v>1951</v>
      </c>
    </row>
    <row r="267" spans="2:3" s="28" customFormat="1" ht="12.75">
      <c r="B267" s="44"/>
      <c r="C267" s="44" t="s">
        <v>3023</v>
      </c>
    </row>
    <row r="268" spans="1:6" ht="12.75">
      <c r="A268" s="3">
        <f>A265+1</f>
        <v>121</v>
      </c>
      <c r="B268" s="4">
        <f>-A146</f>
        <v>-55</v>
      </c>
      <c r="C268" s="3" t="s">
        <v>1851</v>
      </c>
      <c r="E268" s="6"/>
      <c r="F268" s="3"/>
    </row>
    <row r="269" spans="1:6" ht="12.75">
      <c r="A269" s="3">
        <f>A268+1</f>
        <v>122</v>
      </c>
      <c r="B269" s="4">
        <f>-A146</f>
        <v>-55</v>
      </c>
      <c r="C269" s="3" t="s">
        <v>3024</v>
      </c>
      <c r="E269" s="6"/>
      <c r="F269" s="3"/>
    </row>
    <row r="270" spans="2:3" s="28" customFormat="1" ht="12.75">
      <c r="B270" s="44"/>
      <c r="C270" s="44" t="s">
        <v>1951</v>
      </c>
    </row>
    <row r="271" spans="2:3" s="28" customFormat="1" ht="12.75">
      <c r="B271" s="44"/>
      <c r="C271" s="44" t="s">
        <v>3025</v>
      </c>
    </row>
    <row r="272" spans="1:3" s="28" customFormat="1" ht="12.75">
      <c r="A272" s="28">
        <f>A269+1</f>
        <v>123</v>
      </c>
      <c r="B272" s="44">
        <f>-A154</f>
        <v>-61</v>
      </c>
      <c r="C272" s="28" t="s">
        <v>3707</v>
      </c>
    </row>
    <row r="273" spans="2:3" s="28" customFormat="1" ht="12.75">
      <c r="B273" s="44"/>
      <c r="C273" s="28" t="s">
        <v>3706</v>
      </c>
    </row>
    <row r="274" spans="1:3" s="28" customFormat="1" ht="12.75">
      <c r="A274" s="28">
        <f>A272+1</f>
        <v>124</v>
      </c>
      <c r="B274" s="44">
        <f>-A154</f>
        <v>-61</v>
      </c>
      <c r="C274" s="28" t="s">
        <v>3705</v>
      </c>
    </row>
    <row r="275" spans="2:3" s="28" customFormat="1" ht="12.75">
      <c r="B275" s="44"/>
      <c r="C275" s="28" t="s">
        <v>3704</v>
      </c>
    </row>
    <row r="276" spans="2:3" s="28" customFormat="1" ht="12.75">
      <c r="B276" s="44"/>
      <c r="C276" s="28" t="s">
        <v>3703</v>
      </c>
    </row>
    <row r="277" spans="1:3" s="28" customFormat="1" ht="12.75">
      <c r="A277" s="28">
        <f>A274+1</f>
        <v>125</v>
      </c>
      <c r="B277" s="44">
        <f>-A154</f>
        <v>-61</v>
      </c>
      <c r="C277" s="28" t="s">
        <v>3702</v>
      </c>
    </row>
    <row r="278" spans="2:3" s="28" customFormat="1" ht="12.75">
      <c r="B278" s="44"/>
      <c r="C278" s="28" t="s">
        <v>3701</v>
      </c>
    </row>
    <row r="279" spans="1:3" s="28" customFormat="1" ht="12.75">
      <c r="A279" s="28">
        <f>A277+1</f>
        <v>126</v>
      </c>
      <c r="B279" s="44">
        <f>-A154</f>
        <v>-61</v>
      </c>
      <c r="C279" s="28" t="s">
        <v>3700</v>
      </c>
    </row>
    <row r="280" spans="2:3" s="28" customFormat="1" ht="12.75">
      <c r="B280" s="44"/>
      <c r="C280" s="28" t="s">
        <v>3699</v>
      </c>
    </row>
    <row r="281" spans="1:3" s="28" customFormat="1" ht="12.75">
      <c r="A281" s="28">
        <f>A279+1</f>
        <v>127</v>
      </c>
      <c r="B281" s="44">
        <f>-A154</f>
        <v>-61</v>
      </c>
      <c r="C281" s="28" t="s">
        <v>3698</v>
      </c>
    </row>
    <row r="282" spans="1:3" s="28" customFormat="1" ht="12.75">
      <c r="A282" s="28">
        <f>A281+1</f>
        <v>128</v>
      </c>
      <c r="B282" s="44">
        <f>-A154</f>
        <v>-61</v>
      </c>
      <c r="C282" s="28" t="s">
        <v>3697</v>
      </c>
    </row>
    <row r="283" spans="1:3" s="28" customFormat="1" ht="12.75">
      <c r="A283" s="28">
        <f>A282+1</f>
        <v>129</v>
      </c>
      <c r="B283" s="44">
        <f>-A154</f>
        <v>-61</v>
      </c>
      <c r="C283" s="28" t="s">
        <v>3696</v>
      </c>
    </row>
    <row r="284" spans="2:3" s="28" customFormat="1" ht="12.75">
      <c r="B284" s="44"/>
      <c r="C284" s="28" t="s">
        <v>3695</v>
      </c>
    </row>
    <row r="285" spans="2:3" s="28" customFormat="1" ht="12.75">
      <c r="B285" s="44"/>
      <c r="C285" s="28" t="s">
        <v>160</v>
      </c>
    </row>
    <row r="286" spans="1:3" s="28" customFormat="1" ht="12.75">
      <c r="A286" s="28">
        <f>A283+1</f>
        <v>130</v>
      </c>
      <c r="B286" s="44">
        <f>-A154</f>
        <v>-61</v>
      </c>
      <c r="C286" s="28" t="s">
        <v>3694</v>
      </c>
    </row>
    <row r="287" spans="1:6" s="28" customFormat="1" ht="12.75">
      <c r="A287" s="47">
        <f>A286+1</f>
        <v>131</v>
      </c>
      <c r="B287" s="48">
        <f>-A159</f>
        <v>-63</v>
      </c>
      <c r="C287" s="47" t="s">
        <v>1117</v>
      </c>
      <c r="D287" s="49"/>
      <c r="E287" s="49"/>
      <c r="F287" s="47"/>
    </row>
    <row r="288" spans="1:6" ht="12.75">
      <c r="A288" s="3"/>
      <c r="B288" s="4"/>
      <c r="C288" s="3" t="s">
        <v>2764</v>
      </c>
      <c r="E288" s="6"/>
      <c r="F288" s="3"/>
    </row>
    <row r="289" spans="1:6" ht="12.75">
      <c r="A289" s="3">
        <f>A287+1</f>
        <v>132</v>
      </c>
      <c r="B289" s="4">
        <f>-A162</f>
        <v>-64</v>
      </c>
      <c r="C289" s="3" t="s">
        <v>2882</v>
      </c>
      <c r="E289" s="6"/>
      <c r="F289" s="3"/>
    </row>
    <row r="290" spans="1:6" ht="12.75">
      <c r="A290" s="3">
        <f>A289+1</f>
        <v>133</v>
      </c>
      <c r="B290" s="4">
        <f>-A167</f>
        <v>-67</v>
      </c>
      <c r="C290" s="10" t="s">
        <v>3026</v>
      </c>
      <c r="E290" s="6"/>
      <c r="F290" s="3"/>
    </row>
    <row r="291" spans="1:6" ht="51" customHeight="1">
      <c r="A291" s="3"/>
      <c r="B291" s="4"/>
      <c r="C291" s="52" t="s">
        <v>2134</v>
      </c>
      <c r="D291" s="52"/>
      <c r="E291" s="52"/>
      <c r="F291" s="52"/>
    </row>
    <row r="292" spans="1:6" ht="12.75">
      <c r="A292" s="3"/>
      <c r="B292" s="4"/>
      <c r="C292" s="3" t="s">
        <v>2673</v>
      </c>
      <c r="E292" s="6"/>
      <c r="F292" s="3"/>
    </row>
    <row r="293" spans="1:6" ht="12.75">
      <c r="A293" s="3">
        <f>A290+1</f>
        <v>134</v>
      </c>
      <c r="B293" s="4">
        <f>-A167</f>
        <v>-67</v>
      </c>
      <c r="C293" s="3" t="s">
        <v>1118</v>
      </c>
      <c r="E293" s="6"/>
      <c r="F293" s="3"/>
    </row>
    <row r="294" spans="1:6" ht="12.75">
      <c r="A294" s="3"/>
      <c r="B294" s="4"/>
      <c r="C294" s="3" t="s">
        <v>496</v>
      </c>
      <c r="E294" s="6"/>
      <c r="F294" s="3"/>
    </row>
    <row r="295" spans="1:6" ht="12.75">
      <c r="A295" s="3"/>
      <c r="B295" s="4"/>
      <c r="C295" s="3" t="s">
        <v>991</v>
      </c>
      <c r="E295" s="6"/>
      <c r="F295" s="3"/>
    </row>
    <row r="296" spans="1:6" ht="12.75">
      <c r="A296" s="3">
        <f>A293+1</f>
        <v>135</v>
      </c>
      <c r="B296" s="4">
        <f>-A170</f>
        <v>-68</v>
      </c>
      <c r="C296" s="3" t="s">
        <v>2238</v>
      </c>
      <c r="E296" s="6"/>
      <c r="F296" s="3"/>
    </row>
    <row r="297" spans="1:6" ht="38.25" customHeight="1">
      <c r="A297" s="3"/>
      <c r="B297" s="4"/>
      <c r="C297" s="52" t="s">
        <v>1876</v>
      </c>
      <c r="D297" s="52"/>
      <c r="E297" s="52"/>
      <c r="F297" s="52"/>
    </row>
    <row r="298" spans="1:6" ht="12.75">
      <c r="A298" s="3"/>
      <c r="B298" s="4"/>
      <c r="C298" s="3" t="s">
        <v>2631</v>
      </c>
      <c r="E298" s="6"/>
      <c r="F298" s="3"/>
    </row>
    <row r="299" spans="1:6" ht="12.75">
      <c r="A299" s="3">
        <f>A296+1</f>
        <v>136</v>
      </c>
      <c r="B299" s="4">
        <f>-A170</f>
        <v>-68</v>
      </c>
      <c r="C299" s="3" t="s">
        <v>2889</v>
      </c>
      <c r="E299" s="6"/>
      <c r="F299" s="3"/>
    </row>
    <row r="300" spans="1:6" ht="12.75">
      <c r="A300" s="3">
        <f>A299+1</f>
        <v>137</v>
      </c>
      <c r="B300" s="4">
        <f>-A170</f>
        <v>-68</v>
      </c>
      <c r="C300" s="3" t="s">
        <v>2890</v>
      </c>
      <c r="E300" s="6"/>
      <c r="F300" s="3"/>
    </row>
    <row r="301" spans="1:6" ht="12.75">
      <c r="A301" s="3">
        <f>A300+1</f>
        <v>138</v>
      </c>
      <c r="B301" s="4">
        <f>-A170</f>
        <v>-68</v>
      </c>
      <c r="C301" s="3" t="s">
        <v>2239</v>
      </c>
      <c r="E301" s="6"/>
      <c r="F301" s="3"/>
    </row>
    <row r="302" spans="1:6" ht="12.75">
      <c r="A302" s="3"/>
      <c r="B302" s="4"/>
      <c r="C302" s="3" t="s">
        <v>1877</v>
      </c>
      <c r="E302" s="6"/>
      <c r="F302" s="3"/>
    </row>
    <row r="303" spans="1:6" ht="25.5" customHeight="1">
      <c r="A303" s="3"/>
      <c r="B303" s="4"/>
      <c r="C303" s="52" t="s">
        <v>2027</v>
      </c>
      <c r="D303" s="52"/>
      <c r="E303" s="52"/>
      <c r="F303" s="52"/>
    </row>
    <row r="304" spans="1:6" ht="12.75">
      <c r="A304" s="3"/>
      <c r="B304" s="4"/>
      <c r="C304" s="3" t="s">
        <v>2632</v>
      </c>
      <c r="E304" s="6"/>
      <c r="F304" s="3"/>
    </row>
    <row r="305" spans="1:6" ht="12.75">
      <c r="A305" s="3">
        <f>A301+1</f>
        <v>139</v>
      </c>
      <c r="B305" s="4">
        <f>-A170</f>
        <v>-68</v>
      </c>
      <c r="C305" s="3" t="s">
        <v>2240</v>
      </c>
      <c r="E305" s="6"/>
      <c r="F305" s="3"/>
    </row>
    <row r="306" spans="1:6" ht="25.5" customHeight="1">
      <c r="A306" s="3"/>
      <c r="B306" s="4"/>
      <c r="C306" s="52" t="s">
        <v>1705</v>
      </c>
      <c r="D306" s="52"/>
      <c r="E306" s="52"/>
      <c r="F306" s="52"/>
    </row>
    <row r="307" spans="1:6" ht="12.75">
      <c r="A307" s="3">
        <f>A305+1</f>
        <v>140</v>
      </c>
      <c r="B307" s="4">
        <f>-A170</f>
        <v>-68</v>
      </c>
      <c r="C307" s="3" t="s">
        <v>2241</v>
      </c>
      <c r="E307" s="6"/>
      <c r="F307" s="3"/>
    </row>
    <row r="308" spans="1:6" ht="12.75">
      <c r="A308" s="3"/>
      <c r="B308" s="4"/>
      <c r="C308" s="3" t="s">
        <v>2674</v>
      </c>
      <c r="E308" s="6"/>
      <c r="F308" s="3"/>
    </row>
    <row r="309" spans="1:6" ht="12.75">
      <c r="A309" s="3"/>
      <c r="B309" s="4"/>
      <c r="C309" s="3" t="s">
        <v>2327</v>
      </c>
      <c r="E309" s="6"/>
      <c r="F309" s="3"/>
    </row>
    <row r="310" spans="1:6" ht="12.75">
      <c r="A310" s="3">
        <f>A307+1</f>
        <v>141</v>
      </c>
      <c r="B310" s="4">
        <f>-A170</f>
        <v>-68</v>
      </c>
      <c r="C310" s="3" t="s">
        <v>2242</v>
      </c>
      <c r="E310" s="6"/>
      <c r="F310" s="3"/>
    </row>
    <row r="311" spans="1:6" ht="12.75">
      <c r="A311" s="3"/>
      <c r="B311" s="4"/>
      <c r="C311" s="3" t="s">
        <v>2674</v>
      </c>
      <c r="E311" s="6"/>
      <c r="F311" s="3"/>
    </row>
    <row r="312" spans="1:6" ht="12.75">
      <c r="A312" s="3"/>
      <c r="B312" s="4"/>
      <c r="C312" s="3" t="s">
        <v>2329</v>
      </c>
      <c r="E312" s="6"/>
      <c r="F312" s="3"/>
    </row>
    <row r="313" spans="1:6" ht="12.75">
      <c r="A313" s="3">
        <f>A310+1</f>
        <v>142</v>
      </c>
      <c r="B313" s="4">
        <f>-A170</f>
        <v>-68</v>
      </c>
      <c r="C313" s="3" t="s">
        <v>2243</v>
      </c>
      <c r="E313" s="6"/>
      <c r="F313" s="3"/>
    </row>
    <row r="314" spans="1:6" ht="12.75">
      <c r="A314" s="3">
        <f>A313+1</f>
        <v>143</v>
      </c>
      <c r="B314" s="4">
        <f>-A177</f>
        <v>-71</v>
      </c>
      <c r="C314" s="3" t="s">
        <v>1196</v>
      </c>
      <c r="E314" s="6"/>
      <c r="F314" s="3"/>
    </row>
    <row r="315" spans="1:6" ht="12.75">
      <c r="A315" s="3">
        <f>A314+1</f>
        <v>144</v>
      </c>
      <c r="B315" s="4">
        <f>-A177</f>
        <v>-71</v>
      </c>
      <c r="C315" s="3" t="s">
        <v>257</v>
      </c>
      <c r="E315" s="6"/>
      <c r="F315" s="3"/>
    </row>
    <row r="316" spans="1:6" ht="12.75">
      <c r="A316" s="3"/>
      <c r="B316" s="4"/>
      <c r="C316" s="3" t="s">
        <v>258</v>
      </c>
      <c r="E316" s="6"/>
      <c r="F316" s="3"/>
    </row>
    <row r="317" spans="1:6" ht="12.75">
      <c r="A317" s="3"/>
      <c r="B317" s="4"/>
      <c r="C317" s="3" t="s">
        <v>2548</v>
      </c>
      <c r="E317" s="6"/>
      <c r="F317" s="3"/>
    </row>
    <row r="318" spans="1:6" ht="12.75">
      <c r="A318" s="3">
        <f>A315+1</f>
        <v>145</v>
      </c>
      <c r="B318" s="4">
        <f>-A177</f>
        <v>-71</v>
      </c>
      <c r="C318" s="3" t="s">
        <v>2023</v>
      </c>
      <c r="E318" s="6"/>
      <c r="F318" s="3"/>
    </row>
    <row r="319" spans="1:6" ht="12.75">
      <c r="A319" s="3">
        <f>A318+1</f>
        <v>146</v>
      </c>
      <c r="B319" s="4">
        <f>-A177</f>
        <v>-71</v>
      </c>
      <c r="C319" s="3" t="s">
        <v>2024</v>
      </c>
      <c r="E319" s="6"/>
      <c r="F319" s="3"/>
    </row>
    <row r="320" spans="1:6" ht="12.75">
      <c r="A320" s="3"/>
      <c r="B320" s="4"/>
      <c r="C320" s="3" t="s">
        <v>1053</v>
      </c>
      <c r="E320" s="6"/>
      <c r="F320" s="3"/>
    </row>
    <row r="321" spans="1:6" ht="12.75">
      <c r="A321" s="3"/>
      <c r="B321" s="4"/>
      <c r="C321" s="3" t="s">
        <v>2551</v>
      </c>
      <c r="E321" s="6"/>
      <c r="F321" s="3"/>
    </row>
    <row r="322" spans="1:6" ht="12.75">
      <c r="A322" s="3">
        <f>A319+1</f>
        <v>147</v>
      </c>
      <c r="B322" s="4">
        <f>-A177</f>
        <v>-71</v>
      </c>
      <c r="C322" s="3" t="s">
        <v>2025</v>
      </c>
      <c r="E322" s="6"/>
      <c r="F322" s="3"/>
    </row>
    <row r="323" spans="1:6" ht="25.5" customHeight="1">
      <c r="A323" s="3"/>
      <c r="B323" s="4"/>
      <c r="C323" s="52" t="s">
        <v>2026</v>
      </c>
      <c r="D323" s="52"/>
      <c r="E323" s="52"/>
      <c r="F323" s="52"/>
    </row>
    <row r="324" spans="1:6" ht="12.75">
      <c r="A324" s="3">
        <f>A322+1</f>
        <v>148</v>
      </c>
      <c r="B324" s="4">
        <f>-A181</f>
        <v>-73</v>
      </c>
      <c r="C324" s="3" t="s">
        <v>2473</v>
      </c>
      <c r="E324" s="6"/>
      <c r="F324" s="3"/>
    </row>
    <row r="325" spans="1:6" ht="12.75">
      <c r="A325" s="3"/>
      <c r="B325" s="4"/>
      <c r="C325" s="3" t="s">
        <v>161</v>
      </c>
      <c r="E325" s="6"/>
      <c r="F325" s="3"/>
    </row>
    <row r="326" spans="1:6" ht="38.25" customHeight="1">
      <c r="A326" s="3"/>
      <c r="B326" s="4"/>
      <c r="C326" s="52" t="s">
        <v>2562</v>
      </c>
      <c r="D326" s="52"/>
      <c r="E326" s="52"/>
      <c r="F326" s="52"/>
    </row>
    <row r="327" spans="1:6" ht="12.75">
      <c r="A327" s="3">
        <f>A324+1</f>
        <v>149</v>
      </c>
      <c r="B327" s="4">
        <f>-A184</f>
        <v>-74</v>
      </c>
      <c r="C327" s="3" t="s">
        <v>916</v>
      </c>
      <c r="E327" s="6"/>
      <c r="F327" s="3"/>
    </row>
    <row r="328" spans="1:6" ht="12.75">
      <c r="A328" s="3"/>
      <c r="B328" s="4"/>
      <c r="C328" s="3" t="s">
        <v>915</v>
      </c>
      <c r="E328" s="6"/>
      <c r="F328" s="3"/>
    </row>
    <row r="329" spans="1:6" ht="12.75">
      <c r="A329" s="3">
        <f>A327+1</f>
        <v>150</v>
      </c>
      <c r="B329" s="4">
        <f>-A184</f>
        <v>-74</v>
      </c>
      <c r="C329" s="3" t="s">
        <v>488</v>
      </c>
      <c r="E329" s="6"/>
      <c r="F329" s="3"/>
    </row>
    <row r="330" spans="1:6" ht="12.75">
      <c r="A330" s="3">
        <f>A329+1</f>
        <v>151</v>
      </c>
      <c r="B330" s="4">
        <f>-A184</f>
        <v>-74</v>
      </c>
      <c r="C330" s="3" t="s">
        <v>1901</v>
      </c>
      <c r="E330" s="6"/>
      <c r="F330" s="3"/>
    </row>
    <row r="331" spans="1:6" ht="12.75">
      <c r="A331" s="3">
        <f>A330+1</f>
        <v>152</v>
      </c>
      <c r="B331" s="4">
        <f>-A184</f>
        <v>-74</v>
      </c>
      <c r="C331" s="3" t="s">
        <v>176</v>
      </c>
      <c r="E331" s="6"/>
      <c r="F331" s="3"/>
    </row>
    <row r="332" spans="1:6" ht="25.5" customHeight="1">
      <c r="A332" s="3"/>
      <c r="B332" s="4"/>
      <c r="C332" s="52" t="s">
        <v>1643</v>
      </c>
      <c r="D332" s="52"/>
      <c r="E332" s="52"/>
      <c r="F332" s="52"/>
    </row>
    <row r="333" spans="1:6" ht="12.75">
      <c r="A333" s="3"/>
      <c r="B333" s="4"/>
      <c r="C333" s="3" t="s">
        <v>388</v>
      </c>
      <c r="E333" s="6"/>
      <c r="F333" s="3"/>
    </row>
    <row r="334" spans="1:6" ht="12.75">
      <c r="A334" s="3">
        <f>A331+1</f>
        <v>153</v>
      </c>
      <c r="B334" s="4">
        <f>-A184</f>
        <v>-74</v>
      </c>
      <c r="C334" s="3" t="s">
        <v>177</v>
      </c>
      <c r="E334" s="6"/>
      <c r="F334" s="3"/>
    </row>
    <row r="335" spans="1:6" ht="12.75">
      <c r="A335" s="3">
        <f>A334+1</f>
        <v>154</v>
      </c>
      <c r="B335" s="4">
        <f>-A184</f>
        <v>-74</v>
      </c>
      <c r="C335" s="3" t="s">
        <v>178</v>
      </c>
      <c r="E335" s="6"/>
      <c r="F335" s="3"/>
    </row>
    <row r="336" spans="1:6" ht="12.75">
      <c r="A336" s="3">
        <f>A335+1</f>
        <v>155</v>
      </c>
      <c r="B336" s="4">
        <f>-A187</f>
        <v>-75</v>
      </c>
      <c r="C336" s="3" t="s">
        <v>179</v>
      </c>
      <c r="E336" s="6"/>
      <c r="F336" s="3"/>
    </row>
    <row r="337" spans="1:6" ht="25.5" customHeight="1">
      <c r="A337" s="3"/>
      <c r="B337" s="4"/>
      <c r="C337" s="52" t="s">
        <v>3996</v>
      </c>
      <c r="D337" s="52"/>
      <c r="E337" s="52"/>
      <c r="F337" s="52"/>
    </row>
    <row r="338" spans="1:6" ht="12.75">
      <c r="A338" s="3"/>
      <c r="B338" s="4"/>
      <c r="C338" s="3" t="s">
        <v>160</v>
      </c>
      <c r="E338" s="6"/>
      <c r="F338" s="3"/>
    </row>
    <row r="339" spans="1:6" ht="12.75">
      <c r="A339" s="3">
        <f>A336+1</f>
        <v>156</v>
      </c>
      <c r="B339" s="4">
        <f>-A187</f>
        <v>-75</v>
      </c>
      <c r="C339" s="3" t="s">
        <v>2898</v>
      </c>
      <c r="E339" s="6"/>
      <c r="F339" s="3"/>
    </row>
    <row r="340" spans="1:6" ht="12.75">
      <c r="A340" s="3">
        <f>A339+1</f>
        <v>157</v>
      </c>
      <c r="B340" s="4">
        <f>-A187</f>
        <v>-75</v>
      </c>
      <c r="C340" s="3" t="s">
        <v>707</v>
      </c>
      <c r="E340" s="6"/>
      <c r="F340" s="3"/>
    </row>
    <row r="341" spans="1:6" ht="25.5" customHeight="1">
      <c r="A341" s="3"/>
      <c r="B341" s="4"/>
      <c r="C341" s="52" t="s">
        <v>2309</v>
      </c>
      <c r="D341" s="52"/>
      <c r="E341" s="52"/>
      <c r="F341" s="52"/>
    </row>
    <row r="342" spans="1:6" ht="38.25" customHeight="1">
      <c r="A342" s="3"/>
      <c r="B342" s="4"/>
      <c r="C342" s="52" t="s">
        <v>816</v>
      </c>
      <c r="D342" s="52"/>
      <c r="E342" s="52"/>
      <c r="F342" s="52"/>
    </row>
    <row r="343" spans="1:6" ht="38.25" customHeight="1">
      <c r="A343" s="3"/>
      <c r="B343" s="4"/>
      <c r="C343" s="52" t="s">
        <v>513</v>
      </c>
      <c r="D343" s="52"/>
      <c r="E343" s="52"/>
      <c r="F343" s="52"/>
    </row>
    <row r="344" spans="1:6" ht="12.75">
      <c r="A344" s="3">
        <f>A340+1</f>
        <v>158</v>
      </c>
      <c r="B344" s="4">
        <f>-A187</f>
        <v>-75</v>
      </c>
      <c r="C344" s="3" t="s">
        <v>708</v>
      </c>
      <c r="E344" s="6"/>
      <c r="F344" s="3"/>
    </row>
    <row r="345" spans="1:6" ht="12.75">
      <c r="A345" s="3"/>
      <c r="B345" s="4"/>
      <c r="C345" s="3" t="s">
        <v>514</v>
      </c>
      <c r="E345" s="6"/>
      <c r="F345" s="3"/>
    </row>
    <row r="346" spans="1:6" ht="12.75">
      <c r="A346" s="3">
        <f>A344+1</f>
        <v>159</v>
      </c>
      <c r="B346" s="4">
        <f>-A190</f>
        <v>-76</v>
      </c>
      <c r="C346" s="3" t="s">
        <v>709</v>
      </c>
      <c r="E346" s="6"/>
      <c r="F346" s="3"/>
    </row>
    <row r="347" spans="1:6" ht="25.5" customHeight="1">
      <c r="A347" s="3"/>
      <c r="B347" s="4"/>
      <c r="C347" s="52" t="s">
        <v>1389</v>
      </c>
      <c r="D347" s="52"/>
      <c r="E347" s="52"/>
      <c r="F347" s="52"/>
    </row>
    <row r="348" spans="1:6" ht="12.75">
      <c r="A348" s="3">
        <f>A346+1</f>
        <v>160</v>
      </c>
      <c r="B348" s="4">
        <f>-A190</f>
        <v>-76</v>
      </c>
      <c r="C348" s="7" t="s">
        <v>689</v>
      </c>
      <c r="D348" s="7"/>
      <c r="E348" s="7"/>
      <c r="F348" s="7"/>
    </row>
    <row r="349" spans="1:6" ht="12.75">
      <c r="A349" s="3"/>
      <c r="B349" s="4"/>
      <c r="C349" s="52" t="s">
        <v>690</v>
      </c>
      <c r="D349" s="52"/>
      <c r="E349" s="52"/>
      <c r="F349" s="52"/>
    </row>
    <row r="350" spans="1:6" ht="12.75">
      <c r="A350" s="3">
        <f>A348+1</f>
        <v>161</v>
      </c>
      <c r="B350" s="4">
        <f>-A190</f>
        <v>-76</v>
      </c>
      <c r="C350" s="3" t="s">
        <v>2253</v>
      </c>
      <c r="E350" s="6"/>
      <c r="F350" s="3"/>
    </row>
    <row r="351" spans="1:6" ht="12.75">
      <c r="A351" s="3"/>
      <c r="B351" s="4"/>
      <c r="C351" s="3" t="s">
        <v>135</v>
      </c>
      <c r="E351" s="6"/>
      <c r="F351" s="3"/>
    </row>
    <row r="352" spans="1:6" ht="38.25" customHeight="1">
      <c r="A352" s="3"/>
      <c r="B352" s="4"/>
      <c r="C352" s="52" t="s">
        <v>1390</v>
      </c>
      <c r="D352" s="52"/>
      <c r="E352" s="52"/>
      <c r="F352" s="52"/>
    </row>
    <row r="353" spans="1:6" ht="12.75">
      <c r="A353" s="3">
        <f>A350+1</f>
        <v>162</v>
      </c>
      <c r="B353" s="4">
        <f>-A190</f>
        <v>-76</v>
      </c>
      <c r="C353" s="10" t="s">
        <v>2254</v>
      </c>
      <c r="E353" s="6"/>
      <c r="F353" s="3"/>
    </row>
    <row r="354" spans="1:6" ht="12.75">
      <c r="A354" s="3"/>
      <c r="B354" s="4"/>
      <c r="C354" s="3" t="s">
        <v>2044</v>
      </c>
      <c r="E354" s="6"/>
      <c r="F354" s="3"/>
    </row>
    <row r="355" spans="1:6" ht="38.25" customHeight="1">
      <c r="A355" s="3"/>
      <c r="B355" s="4"/>
      <c r="C355" s="52" t="s">
        <v>1793</v>
      </c>
      <c r="D355" s="52"/>
      <c r="E355" s="52"/>
      <c r="F355" s="52"/>
    </row>
    <row r="356" spans="1:6" ht="12.75">
      <c r="A356" s="3">
        <f>A353+1</f>
        <v>163</v>
      </c>
      <c r="B356" s="4">
        <f>-A190</f>
        <v>-76</v>
      </c>
      <c r="C356" s="3" t="s">
        <v>2255</v>
      </c>
      <c r="E356" s="6"/>
      <c r="F356" s="3"/>
    </row>
    <row r="357" spans="1:6" ht="12.75">
      <c r="A357" s="3">
        <f>A356+1</f>
        <v>164</v>
      </c>
      <c r="B357" s="4">
        <f>-A190</f>
        <v>-76</v>
      </c>
      <c r="C357" s="3" t="s">
        <v>711</v>
      </c>
      <c r="E357" s="6"/>
      <c r="F357" s="3"/>
    </row>
    <row r="358" spans="1:6" ht="12.75">
      <c r="A358" s="3">
        <f>A357+1</f>
        <v>165</v>
      </c>
      <c r="B358" s="4">
        <f>-A190</f>
        <v>-76</v>
      </c>
      <c r="C358" s="3" t="s">
        <v>1465</v>
      </c>
      <c r="E358" s="6"/>
      <c r="F358" s="3"/>
    </row>
    <row r="359" spans="1:6" ht="12.75">
      <c r="A359" s="3">
        <f>A358+1</f>
        <v>166</v>
      </c>
      <c r="B359" s="4">
        <f>-A201</f>
        <v>-83</v>
      </c>
      <c r="C359" s="3" t="s">
        <v>3027</v>
      </c>
      <c r="E359" s="6"/>
      <c r="F359" s="3"/>
    </row>
    <row r="360" spans="1:15" s="28" customFormat="1" ht="12.75">
      <c r="A360" s="28">
        <f>A359+1</f>
        <v>167</v>
      </c>
      <c r="B360" s="44">
        <f>-A205</f>
        <v>-85</v>
      </c>
      <c r="C360" s="44" t="s">
        <v>3028</v>
      </c>
      <c r="N360" s="44"/>
      <c r="O360" s="44"/>
    </row>
    <row r="361" spans="2:15" s="28" customFormat="1" ht="12.75">
      <c r="B361" s="44"/>
      <c r="C361" s="44" t="s">
        <v>3029</v>
      </c>
      <c r="N361" s="44"/>
      <c r="O361" s="44"/>
    </row>
    <row r="362" spans="1:15" s="28" customFormat="1" ht="12.75">
      <c r="A362" s="28">
        <f>A360+1</f>
        <v>168</v>
      </c>
      <c r="B362" s="44">
        <f>-A208</f>
        <v>-86</v>
      </c>
      <c r="C362" s="44" t="s">
        <v>3030</v>
      </c>
      <c r="N362" s="44"/>
      <c r="O362" s="44"/>
    </row>
    <row r="363" spans="1:15" s="28" customFormat="1" ht="12.75">
      <c r="A363" s="28">
        <f>A362+1</f>
        <v>169</v>
      </c>
      <c r="B363" s="44">
        <f>-A208</f>
        <v>-86</v>
      </c>
      <c r="C363" s="44" t="s">
        <v>3031</v>
      </c>
      <c r="N363" s="44"/>
      <c r="O363" s="44"/>
    </row>
    <row r="364" spans="2:3" s="28" customFormat="1" ht="12.75">
      <c r="B364" s="44"/>
      <c r="C364" s="44" t="s">
        <v>1951</v>
      </c>
    </row>
    <row r="365" spans="2:3" s="28" customFormat="1" ht="12.75">
      <c r="B365" s="44"/>
      <c r="C365" s="44" t="s">
        <v>3032</v>
      </c>
    </row>
    <row r="366" spans="1:3" s="28" customFormat="1" ht="12.75">
      <c r="A366" s="28">
        <f>A363+1</f>
        <v>170</v>
      </c>
      <c r="B366" s="44">
        <f>-A208</f>
        <v>-86</v>
      </c>
      <c r="C366" s="44" t="s">
        <v>3033</v>
      </c>
    </row>
    <row r="367" spans="1:3" s="28" customFormat="1" ht="12.75">
      <c r="A367" s="28">
        <f>A366+1</f>
        <v>171</v>
      </c>
      <c r="B367" s="44">
        <f>-A208</f>
        <v>-86</v>
      </c>
      <c r="C367" s="44" t="s">
        <v>3034</v>
      </c>
    </row>
    <row r="368" spans="1:3" s="28" customFormat="1" ht="12.75">
      <c r="A368" s="28">
        <f>A367+1</f>
        <v>172</v>
      </c>
      <c r="B368" s="44">
        <f>-A208</f>
        <v>-86</v>
      </c>
      <c r="C368" s="44" t="s">
        <v>3035</v>
      </c>
    </row>
    <row r="369" spans="2:3" s="28" customFormat="1" ht="12.75">
      <c r="B369" s="44"/>
      <c r="C369" s="44" t="s">
        <v>1951</v>
      </c>
    </row>
    <row r="370" spans="2:3" s="28" customFormat="1" ht="12.75">
      <c r="B370" s="44"/>
      <c r="C370" s="44" t="s">
        <v>3036</v>
      </c>
    </row>
    <row r="371" spans="1:3" s="28" customFormat="1" ht="12.75">
      <c r="A371" s="28">
        <f>A368+1</f>
        <v>173</v>
      </c>
      <c r="B371" s="44">
        <f>-A208</f>
        <v>-86</v>
      </c>
      <c r="C371" s="44" t="s">
        <v>3037</v>
      </c>
    </row>
    <row r="372" spans="2:3" s="28" customFormat="1" ht="12.75">
      <c r="B372" s="44"/>
      <c r="C372" s="44" t="s">
        <v>3692</v>
      </c>
    </row>
    <row r="373" spans="2:3" s="28" customFormat="1" ht="12.75">
      <c r="B373" s="44"/>
      <c r="C373" s="44" t="s">
        <v>3038</v>
      </c>
    </row>
    <row r="374" spans="1:3" s="28" customFormat="1" ht="12.75">
      <c r="A374" s="28">
        <f>A371+1</f>
        <v>174</v>
      </c>
      <c r="B374" s="44">
        <f>-A214</f>
        <v>-90</v>
      </c>
      <c r="C374" s="44" t="s">
        <v>3039</v>
      </c>
    </row>
    <row r="375" spans="2:3" s="28" customFormat="1" ht="12.75">
      <c r="B375" s="44"/>
      <c r="C375" s="44" t="s">
        <v>3040</v>
      </c>
    </row>
    <row r="376" spans="1:6" ht="12.75">
      <c r="A376" s="3">
        <f>A374+1</f>
        <v>175</v>
      </c>
      <c r="B376" s="4">
        <f>-A214</f>
        <v>-90</v>
      </c>
      <c r="C376" s="3" t="s">
        <v>2970</v>
      </c>
      <c r="E376" s="6"/>
      <c r="F376" s="3"/>
    </row>
    <row r="377" spans="1:6" ht="12.75">
      <c r="A377" s="3">
        <f>A376+1</f>
        <v>176</v>
      </c>
      <c r="B377" s="4">
        <f>-A214</f>
        <v>-90</v>
      </c>
      <c r="C377" s="3" t="s">
        <v>2971</v>
      </c>
      <c r="E377" s="6"/>
      <c r="F377" s="3"/>
    </row>
    <row r="378" spans="1:3" s="28" customFormat="1" ht="12.75">
      <c r="A378" s="28">
        <f>A377+1</f>
        <v>177</v>
      </c>
      <c r="B378" s="44">
        <f>-A214</f>
        <v>-90</v>
      </c>
      <c r="C378" s="44" t="s">
        <v>3041</v>
      </c>
    </row>
    <row r="379" spans="2:3" s="28" customFormat="1" ht="12.75">
      <c r="B379" s="44"/>
      <c r="C379" s="44" t="s">
        <v>1951</v>
      </c>
    </row>
    <row r="380" spans="2:3" s="28" customFormat="1" ht="12.75">
      <c r="B380" s="44"/>
      <c r="C380" s="44" t="s">
        <v>3042</v>
      </c>
    </row>
    <row r="381" spans="1:3" s="28" customFormat="1" ht="12.75">
      <c r="A381" s="28">
        <f>A378+1</f>
        <v>178</v>
      </c>
      <c r="B381" s="44">
        <f>-A214</f>
        <v>-90</v>
      </c>
      <c r="C381" s="44" t="s">
        <v>3043</v>
      </c>
    </row>
    <row r="382" spans="1:3" s="28" customFormat="1" ht="12.75">
      <c r="A382" s="28">
        <f>A381+1</f>
        <v>179</v>
      </c>
      <c r="B382" s="44">
        <f>-A221</f>
        <v>-95</v>
      </c>
      <c r="C382" s="44" t="s">
        <v>3044</v>
      </c>
    </row>
    <row r="383" spans="2:3" s="28" customFormat="1" ht="12.75">
      <c r="B383" s="44"/>
      <c r="C383" s="44" t="s">
        <v>3045</v>
      </c>
    </row>
    <row r="384" spans="2:3" s="28" customFormat="1" ht="12.75">
      <c r="B384" s="44"/>
      <c r="C384" s="44" t="s">
        <v>3046</v>
      </c>
    </row>
    <row r="385" spans="1:3" s="28" customFormat="1" ht="12.75">
      <c r="A385" s="28">
        <f>A382+1</f>
        <v>180</v>
      </c>
      <c r="B385" s="44">
        <f>-A221</f>
        <v>-95</v>
      </c>
      <c r="C385" s="44" t="s">
        <v>3047</v>
      </c>
    </row>
    <row r="386" spans="1:3" s="28" customFormat="1" ht="12.75">
      <c r="A386" s="28">
        <f>A385+1</f>
        <v>181</v>
      </c>
      <c r="B386" s="44">
        <f>-A221</f>
        <v>-95</v>
      </c>
      <c r="C386" s="44" t="s">
        <v>3048</v>
      </c>
    </row>
    <row r="387" spans="1:6" ht="12.75">
      <c r="A387" s="3"/>
      <c r="B387" s="4"/>
      <c r="C387" s="3"/>
      <c r="E387" s="6"/>
      <c r="F387" s="3"/>
    </row>
    <row r="388" spans="1:6" ht="12.75">
      <c r="A388" s="3"/>
      <c r="B388" s="4"/>
      <c r="C388" s="10" t="s">
        <v>1302</v>
      </c>
      <c r="E388" s="6"/>
      <c r="F388" s="3"/>
    </row>
    <row r="389" spans="1:6" ht="12.75">
      <c r="A389" s="3"/>
      <c r="B389" s="4"/>
      <c r="C389" s="3"/>
      <c r="E389" s="6"/>
      <c r="F389" s="3"/>
    </row>
    <row r="390" spans="1:3" s="28" customFormat="1" ht="12.75">
      <c r="A390" s="28">
        <f>A386+1</f>
        <v>182</v>
      </c>
      <c r="B390" s="44">
        <f>-A237</f>
        <v>-106</v>
      </c>
      <c r="C390" s="44" t="s">
        <v>3049</v>
      </c>
    </row>
    <row r="391" spans="1:3" s="28" customFormat="1" ht="12.75">
      <c r="A391" s="28">
        <f aca="true" t="shared" si="4" ref="A391:A398">A390+1</f>
        <v>183</v>
      </c>
      <c r="B391" s="44">
        <f>-A237</f>
        <v>-106</v>
      </c>
      <c r="C391" s="44" t="s">
        <v>3050</v>
      </c>
    </row>
    <row r="392" spans="1:3" s="28" customFormat="1" ht="12.75">
      <c r="A392" s="28">
        <f t="shared" si="4"/>
        <v>184</v>
      </c>
      <c r="B392" s="44">
        <f>-A237</f>
        <v>-106</v>
      </c>
      <c r="C392" s="44" t="s">
        <v>3051</v>
      </c>
    </row>
    <row r="393" spans="1:3" s="28" customFormat="1" ht="12.75">
      <c r="A393" s="28">
        <f t="shared" si="4"/>
        <v>185</v>
      </c>
      <c r="B393" s="44">
        <f>-A237</f>
        <v>-106</v>
      </c>
      <c r="C393" s="44" t="s">
        <v>3052</v>
      </c>
    </row>
    <row r="394" spans="1:3" s="28" customFormat="1" ht="12.75">
      <c r="A394" s="28">
        <f t="shared" si="4"/>
        <v>186</v>
      </c>
      <c r="B394" s="44">
        <f>-A243</f>
        <v>-109</v>
      </c>
      <c r="C394" s="44" t="s">
        <v>3055</v>
      </c>
    </row>
    <row r="395" spans="1:3" s="28" customFormat="1" ht="12.75">
      <c r="A395" s="28">
        <f t="shared" si="4"/>
        <v>187</v>
      </c>
      <c r="B395" s="44">
        <f>-A243</f>
        <v>-109</v>
      </c>
      <c r="C395" s="44" t="s">
        <v>3056</v>
      </c>
    </row>
    <row r="396" spans="1:3" s="28" customFormat="1" ht="12.75">
      <c r="A396" s="28">
        <f t="shared" si="4"/>
        <v>188</v>
      </c>
      <c r="B396" s="44">
        <f>-A243</f>
        <v>-109</v>
      </c>
      <c r="C396" s="44" t="s">
        <v>3057</v>
      </c>
    </row>
    <row r="397" spans="1:3" s="28" customFormat="1" ht="12.75">
      <c r="A397" s="28">
        <f t="shared" si="4"/>
        <v>189</v>
      </c>
      <c r="B397" s="44">
        <f>-A243</f>
        <v>-109</v>
      </c>
      <c r="C397" s="44" t="s">
        <v>3058</v>
      </c>
    </row>
    <row r="398" spans="1:3" s="28" customFormat="1" ht="12.75">
      <c r="A398" s="28">
        <f t="shared" si="4"/>
        <v>190</v>
      </c>
      <c r="B398" s="44">
        <f>-A252</f>
        <v>-115</v>
      </c>
      <c r="C398" s="44" t="s">
        <v>3053</v>
      </c>
    </row>
    <row r="399" spans="2:3" s="28" customFormat="1" ht="12.75">
      <c r="B399" s="44"/>
      <c r="C399" s="44" t="s">
        <v>1951</v>
      </c>
    </row>
    <row r="400" spans="2:3" s="28" customFormat="1" ht="12.75">
      <c r="B400" s="44"/>
      <c r="C400" s="44" t="s">
        <v>3054</v>
      </c>
    </row>
    <row r="401" spans="1:3" s="28" customFormat="1" ht="12.75">
      <c r="A401" s="28">
        <f>A398+1</f>
        <v>191</v>
      </c>
      <c r="B401" s="44">
        <f>-A256</f>
        <v>-117</v>
      </c>
      <c r="C401" s="44" t="s">
        <v>3059</v>
      </c>
    </row>
    <row r="402" spans="2:3" s="28" customFormat="1" ht="12.75">
      <c r="B402" s="44"/>
      <c r="C402" s="44" t="s">
        <v>1951</v>
      </c>
    </row>
    <row r="403" spans="2:3" s="28" customFormat="1" ht="12.75">
      <c r="B403" s="44"/>
      <c r="C403" s="44" t="s">
        <v>3060</v>
      </c>
    </row>
    <row r="404" spans="1:3" s="28" customFormat="1" ht="12.75">
      <c r="A404" s="28">
        <f>A401+1</f>
        <v>192</v>
      </c>
      <c r="B404" s="44">
        <f>-A256</f>
        <v>-117</v>
      </c>
      <c r="C404" s="44" t="s">
        <v>3061</v>
      </c>
    </row>
    <row r="405" spans="2:3" s="28" customFormat="1" ht="12.75">
      <c r="B405" s="44"/>
      <c r="C405" s="44" t="s">
        <v>3062</v>
      </c>
    </row>
    <row r="406" spans="2:3" s="28" customFormat="1" ht="12.75">
      <c r="B406" s="44"/>
      <c r="C406" s="44" t="s">
        <v>3063</v>
      </c>
    </row>
    <row r="407" spans="1:3" s="28" customFormat="1" ht="12.75">
      <c r="A407" s="28">
        <f>A404+1</f>
        <v>193</v>
      </c>
      <c r="B407" s="44">
        <f>-A256</f>
        <v>-117</v>
      </c>
      <c r="C407" s="44" t="s">
        <v>3064</v>
      </c>
    </row>
    <row r="408" spans="1:3" s="28" customFormat="1" ht="12.75">
      <c r="A408" s="28">
        <f>A407+1</f>
        <v>194</v>
      </c>
      <c r="B408" s="44">
        <f>-A256</f>
        <v>-117</v>
      </c>
      <c r="C408" s="44" t="s">
        <v>3065</v>
      </c>
    </row>
    <row r="409" spans="1:3" s="28" customFormat="1" ht="12.75">
      <c r="A409" s="28">
        <f>A408+1</f>
        <v>195</v>
      </c>
      <c r="B409" s="44">
        <f>-A256</f>
        <v>-117</v>
      </c>
      <c r="C409" s="44" t="s">
        <v>3066</v>
      </c>
    </row>
    <row r="410" spans="1:3" s="28" customFormat="1" ht="12.75">
      <c r="A410" s="28">
        <f aca="true" t="shared" si="5" ref="A410:A415">A409+1</f>
        <v>196</v>
      </c>
      <c r="B410" s="44">
        <f>-A259</f>
        <v>-118</v>
      </c>
      <c r="C410" s="44" t="s">
        <v>3067</v>
      </c>
    </row>
    <row r="411" spans="2:3" s="28" customFormat="1" ht="12.75">
      <c r="B411" s="44"/>
      <c r="C411" s="44" t="s">
        <v>1951</v>
      </c>
    </row>
    <row r="412" spans="2:3" s="28" customFormat="1" ht="12.75">
      <c r="B412" s="44"/>
      <c r="C412" s="44" t="s">
        <v>3068</v>
      </c>
    </row>
    <row r="413" spans="1:3" s="28" customFormat="1" ht="12.75">
      <c r="A413" s="28">
        <f>A410+1</f>
        <v>197</v>
      </c>
      <c r="B413" s="44">
        <f>-A259</f>
        <v>-118</v>
      </c>
      <c r="C413" s="44" t="s">
        <v>3069</v>
      </c>
    </row>
    <row r="414" spans="1:3" s="28" customFormat="1" ht="12.75">
      <c r="A414" s="28">
        <f t="shared" si="5"/>
        <v>198</v>
      </c>
      <c r="B414" s="44">
        <f>-A259</f>
        <v>-118</v>
      </c>
      <c r="C414" s="44" t="s">
        <v>3070</v>
      </c>
    </row>
    <row r="415" spans="1:3" s="28" customFormat="1" ht="12.75">
      <c r="A415" s="28">
        <f t="shared" si="5"/>
        <v>199</v>
      </c>
      <c r="B415" s="44">
        <f>-A259</f>
        <v>-118</v>
      </c>
      <c r="C415" s="44" t="s">
        <v>3071</v>
      </c>
    </row>
    <row r="416" spans="2:3" s="28" customFormat="1" ht="12.75">
      <c r="B416" s="44"/>
      <c r="C416" s="44" t="s">
        <v>1951</v>
      </c>
    </row>
    <row r="417" spans="2:3" s="28" customFormat="1" ht="12.75">
      <c r="B417" s="44"/>
      <c r="C417" s="44" t="s">
        <v>3072</v>
      </c>
    </row>
    <row r="418" spans="1:6" ht="12.75">
      <c r="A418" s="28">
        <f>A415+1</f>
        <v>200</v>
      </c>
      <c r="B418" s="4">
        <f>-A262</f>
        <v>-119</v>
      </c>
      <c r="C418" s="3" t="s">
        <v>3073</v>
      </c>
      <c r="E418" s="6"/>
      <c r="F418" s="3"/>
    </row>
    <row r="419" spans="1:6" ht="12.75">
      <c r="A419" s="28"/>
      <c r="B419" s="4"/>
      <c r="C419" s="44" t="s">
        <v>3074</v>
      </c>
      <c r="E419" s="6"/>
      <c r="F419" s="3"/>
    </row>
    <row r="420" spans="1:6" ht="12.75">
      <c r="A420" s="28"/>
      <c r="B420" s="4"/>
      <c r="C420" s="44" t="s">
        <v>160</v>
      </c>
      <c r="E420" s="6"/>
      <c r="F420" s="3"/>
    </row>
    <row r="421" spans="1:6" ht="12.75">
      <c r="A421" s="3">
        <f>A418+1</f>
        <v>201</v>
      </c>
      <c r="B421" s="4">
        <f>-A262</f>
        <v>-119</v>
      </c>
      <c r="C421" s="3" t="s">
        <v>3075</v>
      </c>
      <c r="E421" s="6"/>
      <c r="F421" s="3"/>
    </row>
    <row r="422" spans="2:3" s="28" customFormat="1" ht="12.75">
      <c r="B422" s="44"/>
      <c r="C422" s="44" t="s">
        <v>3078</v>
      </c>
    </row>
    <row r="423" spans="2:3" s="28" customFormat="1" ht="12.75">
      <c r="B423" s="44"/>
      <c r="C423" s="44" t="s">
        <v>3077</v>
      </c>
    </row>
    <row r="424" spans="1:3" s="28" customFormat="1" ht="12.75">
      <c r="A424" s="28">
        <f>A421+1</f>
        <v>202</v>
      </c>
      <c r="B424" s="44">
        <f>-A262</f>
        <v>-119</v>
      </c>
      <c r="C424" s="44" t="s">
        <v>3079</v>
      </c>
    </row>
    <row r="425" spans="2:3" s="28" customFormat="1" ht="12.75">
      <c r="B425" s="44"/>
      <c r="C425" s="44" t="s">
        <v>3076</v>
      </c>
    </row>
    <row r="426" spans="2:3" s="28" customFormat="1" ht="12.75">
      <c r="B426" s="44"/>
      <c r="C426" s="44" t="s">
        <v>3080</v>
      </c>
    </row>
    <row r="427" spans="1:3" s="28" customFormat="1" ht="12.75">
      <c r="A427" s="28">
        <f>A424+1</f>
        <v>203</v>
      </c>
      <c r="B427" s="44">
        <f>-A262</f>
        <v>-119</v>
      </c>
      <c r="C427" s="44" t="s">
        <v>3081</v>
      </c>
    </row>
    <row r="428" spans="1:3" s="28" customFormat="1" ht="12.75">
      <c r="A428" s="28">
        <f>A427+1</f>
        <v>204</v>
      </c>
      <c r="B428" s="44">
        <f>-A265</f>
        <v>-120</v>
      </c>
      <c r="C428" s="44" t="s">
        <v>3082</v>
      </c>
    </row>
    <row r="429" spans="1:3" s="28" customFormat="1" ht="12.75">
      <c r="A429" s="28">
        <f>A428+1</f>
        <v>205</v>
      </c>
      <c r="B429" s="44">
        <f>-A265</f>
        <v>-120</v>
      </c>
      <c r="C429" s="44" t="s">
        <v>3083</v>
      </c>
    </row>
    <row r="430" spans="2:3" s="28" customFormat="1" ht="12.75">
      <c r="B430" s="44"/>
      <c r="C430" s="44" t="s">
        <v>3062</v>
      </c>
    </row>
    <row r="431" spans="2:3" s="28" customFormat="1" ht="12.75">
      <c r="B431" s="44"/>
      <c r="C431" s="44" t="s">
        <v>3084</v>
      </c>
    </row>
    <row r="432" spans="1:3" s="28" customFormat="1" ht="12.75">
      <c r="A432" s="28">
        <f>A429+1</f>
        <v>206</v>
      </c>
      <c r="B432" s="44">
        <f>-A265</f>
        <v>-120</v>
      </c>
      <c r="C432" s="44" t="s">
        <v>3085</v>
      </c>
    </row>
    <row r="433" spans="2:3" s="28" customFormat="1" ht="12.75">
      <c r="B433" s="44"/>
      <c r="C433" s="44" t="s">
        <v>3062</v>
      </c>
    </row>
    <row r="434" spans="2:3" s="28" customFormat="1" ht="12.75">
      <c r="B434" s="44"/>
      <c r="C434" s="44" t="s">
        <v>3086</v>
      </c>
    </row>
    <row r="435" spans="1:3" s="28" customFormat="1" ht="12.75">
      <c r="A435" s="28">
        <f>A432+1</f>
        <v>207</v>
      </c>
      <c r="B435" s="44">
        <f>-A265</f>
        <v>-120</v>
      </c>
      <c r="C435" s="44" t="s">
        <v>3087</v>
      </c>
    </row>
    <row r="436" spans="2:3" s="28" customFormat="1" ht="12.75">
      <c r="B436" s="44"/>
      <c r="C436" s="44" t="s">
        <v>3062</v>
      </c>
    </row>
    <row r="437" spans="2:3" s="28" customFormat="1" ht="12.75">
      <c r="B437" s="44"/>
      <c r="C437" s="44" t="s">
        <v>3088</v>
      </c>
    </row>
    <row r="438" spans="1:3" s="28" customFormat="1" ht="12.75">
      <c r="A438" s="28">
        <f>A435+1</f>
        <v>208</v>
      </c>
      <c r="B438" s="44">
        <f>-A265</f>
        <v>-120</v>
      </c>
      <c r="C438" s="44" t="s">
        <v>3089</v>
      </c>
    </row>
    <row r="439" spans="2:3" s="28" customFormat="1" ht="12.75">
      <c r="B439" s="44"/>
      <c r="C439" s="44" t="s">
        <v>3062</v>
      </c>
    </row>
    <row r="440" spans="2:3" s="28" customFormat="1" ht="12.75">
      <c r="B440" s="44"/>
      <c r="C440" s="44" t="s">
        <v>3090</v>
      </c>
    </row>
    <row r="441" spans="1:3" s="28" customFormat="1" ht="12.75">
      <c r="A441" s="28">
        <f>A438+1</f>
        <v>209</v>
      </c>
      <c r="B441" s="44">
        <f>-A269</f>
        <v>-122</v>
      </c>
      <c r="C441" s="44" t="s">
        <v>3091</v>
      </c>
    </row>
    <row r="442" spans="1:3" s="28" customFormat="1" ht="12.75">
      <c r="A442" s="28">
        <f>A441+1</f>
        <v>210</v>
      </c>
      <c r="B442" s="44">
        <f>-A269</f>
        <v>-122</v>
      </c>
      <c r="C442" s="44" t="s">
        <v>3092</v>
      </c>
    </row>
    <row r="443" spans="2:3" s="28" customFormat="1" ht="12.75">
      <c r="B443" s="44"/>
      <c r="C443" s="44" t="s">
        <v>3062</v>
      </c>
    </row>
    <row r="444" spans="2:3" s="28" customFormat="1" ht="12.75">
      <c r="B444" s="44"/>
      <c r="C444" s="44" t="s">
        <v>3093</v>
      </c>
    </row>
    <row r="445" spans="1:3" s="28" customFormat="1" ht="12.75">
      <c r="A445" s="28">
        <f>A442+1</f>
        <v>211</v>
      </c>
      <c r="B445" s="44">
        <f>-A269</f>
        <v>-122</v>
      </c>
      <c r="C445" s="44" t="s">
        <v>3094</v>
      </c>
    </row>
    <row r="446" spans="1:3" s="28" customFormat="1" ht="12.75">
      <c r="A446" s="28">
        <f>A445+1</f>
        <v>212</v>
      </c>
      <c r="B446" s="44">
        <f>-A269</f>
        <v>-122</v>
      </c>
      <c r="C446" s="44" t="s">
        <v>3095</v>
      </c>
    </row>
    <row r="447" spans="1:3" s="28" customFormat="1" ht="12.75">
      <c r="A447" s="28">
        <f>A446+1</f>
        <v>213</v>
      </c>
      <c r="B447" s="44">
        <f>-A269</f>
        <v>-122</v>
      </c>
      <c r="C447" s="44" t="s">
        <v>3096</v>
      </c>
    </row>
    <row r="448" spans="1:3" s="28" customFormat="1" ht="12.75">
      <c r="A448" s="28">
        <f>A447+1</f>
        <v>214</v>
      </c>
      <c r="B448" s="44">
        <f>-Покровское!A274</f>
        <v>-124</v>
      </c>
      <c r="C448" s="28" t="s">
        <v>3717</v>
      </c>
    </row>
    <row r="449" spans="1:3" s="28" customFormat="1" ht="12.75">
      <c r="A449" s="28">
        <f>A448+1</f>
        <v>215</v>
      </c>
      <c r="B449" s="44">
        <f>-Покровское!A274</f>
        <v>-124</v>
      </c>
      <c r="C449" s="28" t="s">
        <v>3716</v>
      </c>
    </row>
    <row r="450" spans="2:3" s="28" customFormat="1" ht="12.75">
      <c r="B450" s="44"/>
      <c r="C450" s="28" t="s">
        <v>3695</v>
      </c>
    </row>
    <row r="451" spans="2:3" s="28" customFormat="1" ht="12.75">
      <c r="B451" s="44"/>
      <c r="C451" s="28" t="s">
        <v>3715</v>
      </c>
    </row>
    <row r="452" spans="1:3" s="28" customFormat="1" ht="12.75">
      <c r="A452" s="28">
        <f>A449+1</f>
        <v>216</v>
      </c>
      <c r="B452" s="44">
        <f>-Покровское!A274</f>
        <v>-124</v>
      </c>
      <c r="C452" s="28" t="s">
        <v>3714</v>
      </c>
    </row>
    <row r="453" spans="1:3" s="28" customFormat="1" ht="12.75">
      <c r="A453" s="28">
        <f>A452+1</f>
        <v>217</v>
      </c>
      <c r="B453" s="44">
        <f>-Покровское!A274</f>
        <v>-124</v>
      </c>
      <c r="C453" s="28" t="s">
        <v>3713</v>
      </c>
    </row>
    <row r="454" spans="2:3" s="28" customFormat="1" ht="12.75">
      <c r="B454" s="44"/>
      <c r="C454" s="28" t="s">
        <v>3695</v>
      </c>
    </row>
    <row r="455" spans="2:3" s="28" customFormat="1" ht="12.75">
      <c r="B455" s="44"/>
      <c r="C455" s="28" t="s">
        <v>3712</v>
      </c>
    </row>
    <row r="456" spans="1:3" s="28" customFormat="1" ht="12.75">
      <c r="A456" s="28">
        <f>A453+1</f>
        <v>218</v>
      </c>
      <c r="B456" s="44">
        <f>-Покровское!A283</f>
        <v>-129</v>
      </c>
      <c r="C456" s="28" t="s">
        <v>3958</v>
      </c>
    </row>
    <row r="457" spans="2:3" s="28" customFormat="1" ht="12.75">
      <c r="B457" s="44"/>
      <c r="C457" s="28" t="s">
        <v>3695</v>
      </c>
    </row>
    <row r="458" spans="2:3" s="28" customFormat="1" ht="12.75">
      <c r="B458" s="44"/>
      <c r="C458" s="28" t="s">
        <v>3910</v>
      </c>
    </row>
    <row r="459" spans="1:3" s="28" customFormat="1" ht="12.75">
      <c r="A459" s="28">
        <f>A456+1</f>
        <v>219</v>
      </c>
      <c r="B459" s="44">
        <f>-Покровское!A283</f>
        <v>-129</v>
      </c>
      <c r="C459" s="28" t="s">
        <v>3976</v>
      </c>
    </row>
    <row r="460" spans="2:3" s="28" customFormat="1" ht="12.75">
      <c r="B460" s="44"/>
      <c r="C460" s="28" t="s">
        <v>3695</v>
      </c>
    </row>
    <row r="461" spans="2:3" s="28" customFormat="1" ht="12.75">
      <c r="B461" s="44"/>
      <c r="C461" s="28" t="s">
        <v>3711</v>
      </c>
    </row>
    <row r="462" spans="1:3" s="28" customFormat="1" ht="12.75">
      <c r="A462" s="28">
        <f>A459+1</f>
        <v>220</v>
      </c>
      <c r="B462" s="44">
        <f>-Покровское!A283</f>
        <v>-129</v>
      </c>
      <c r="C462" s="28" t="s">
        <v>3710</v>
      </c>
    </row>
    <row r="463" spans="2:3" s="28" customFormat="1" ht="12.75">
      <c r="B463" s="44"/>
      <c r="C463" s="28" t="s">
        <v>3915</v>
      </c>
    </row>
    <row r="464" spans="1:3" s="28" customFormat="1" ht="12.75">
      <c r="A464" s="28">
        <f>A462+1</f>
        <v>221</v>
      </c>
      <c r="B464" s="44">
        <f>-Покровское!A283</f>
        <v>-129</v>
      </c>
      <c r="C464" s="28" t="s">
        <v>3925</v>
      </c>
    </row>
    <row r="465" spans="2:3" s="28" customFormat="1" ht="12.75">
      <c r="B465" s="44"/>
      <c r="C465" s="28" t="s">
        <v>3695</v>
      </c>
    </row>
    <row r="466" spans="2:3" s="28" customFormat="1" ht="12.75">
      <c r="B466" s="44"/>
      <c r="C466" s="28" t="s">
        <v>3709</v>
      </c>
    </row>
    <row r="467" spans="1:3" s="28" customFormat="1" ht="12.75">
      <c r="A467" s="28">
        <f>A464+1</f>
        <v>222</v>
      </c>
      <c r="B467" s="44">
        <f>-Покровское!A283</f>
        <v>-129</v>
      </c>
      <c r="C467" s="28" t="s">
        <v>3980</v>
      </c>
    </row>
    <row r="468" spans="2:3" s="28" customFormat="1" ht="12.75">
      <c r="B468" s="44"/>
      <c r="C468" s="28" t="s">
        <v>3695</v>
      </c>
    </row>
    <row r="469" spans="2:3" s="28" customFormat="1" ht="12.75">
      <c r="B469" s="44"/>
      <c r="C469" s="28" t="s">
        <v>3981</v>
      </c>
    </row>
    <row r="470" spans="1:3" s="28" customFormat="1" ht="12.75">
      <c r="A470" s="28">
        <f>A467+1</f>
        <v>223</v>
      </c>
      <c r="B470" s="44">
        <f>-Покровское!A283</f>
        <v>-129</v>
      </c>
      <c r="C470" s="28" t="s">
        <v>3708</v>
      </c>
    </row>
    <row r="471" spans="1:6" ht="12.75" customHeight="1">
      <c r="A471" s="28">
        <f>A470+1</f>
        <v>224</v>
      </c>
      <c r="B471" s="4">
        <f>-A290</f>
        <v>-133</v>
      </c>
      <c r="C471" s="7" t="s">
        <v>1466</v>
      </c>
      <c r="D471" s="7"/>
      <c r="E471" s="7"/>
      <c r="F471" s="7"/>
    </row>
    <row r="472" spans="1:6" ht="12.75" customHeight="1">
      <c r="A472" s="3"/>
      <c r="B472" s="4"/>
      <c r="C472" s="7" t="s">
        <v>406</v>
      </c>
      <c r="D472" s="7"/>
      <c r="E472" s="7"/>
      <c r="F472" s="7"/>
    </row>
    <row r="473" spans="1:6" ht="12.75" customHeight="1">
      <c r="A473" s="3"/>
      <c r="B473" s="4"/>
      <c r="C473" s="7" t="s">
        <v>2552</v>
      </c>
      <c r="D473" s="7"/>
      <c r="E473" s="7"/>
      <c r="F473" s="7"/>
    </row>
    <row r="474" spans="1:6" ht="12.75" customHeight="1">
      <c r="A474" s="3">
        <f>A471+1</f>
        <v>225</v>
      </c>
      <c r="B474" s="4">
        <f>-A290</f>
        <v>-133</v>
      </c>
      <c r="C474" s="13" t="s">
        <v>1467</v>
      </c>
      <c r="D474" s="7"/>
      <c r="E474" s="8"/>
      <c r="F474" s="7"/>
    </row>
    <row r="475" spans="1:6" ht="12.75" customHeight="1">
      <c r="A475" s="3"/>
      <c r="B475" s="4"/>
      <c r="C475" s="7" t="s">
        <v>406</v>
      </c>
      <c r="D475" s="7"/>
      <c r="E475" s="8"/>
      <c r="F475" s="7"/>
    </row>
    <row r="476" spans="1:6" ht="12.75" customHeight="1">
      <c r="A476" s="3"/>
      <c r="B476" s="4"/>
      <c r="C476" s="7" t="s">
        <v>335</v>
      </c>
      <c r="D476" s="7"/>
      <c r="E476" s="8"/>
      <c r="F476" s="7"/>
    </row>
    <row r="477" spans="1:6" ht="12.75" customHeight="1">
      <c r="A477" s="3">
        <f>A474+1</f>
        <v>226</v>
      </c>
      <c r="B477" s="4">
        <f>-A293</f>
        <v>-134</v>
      </c>
      <c r="C477" s="7" t="s">
        <v>1468</v>
      </c>
      <c r="D477" s="7"/>
      <c r="E477" s="8"/>
      <c r="F477" s="7"/>
    </row>
    <row r="478" spans="1:6" ht="12.75" customHeight="1">
      <c r="A478" s="3"/>
      <c r="B478" s="4"/>
      <c r="C478" s="7" t="s">
        <v>406</v>
      </c>
      <c r="D478" s="7"/>
      <c r="E478" s="8"/>
      <c r="F478" s="7"/>
    </row>
    <row r="479" spans="1:6" ht="12.75" customHeight="1">
      <c r="A479" s="3"/>
      <c r="B479" s="4"/>
      <c r="C479" s="7" t="s">
        <v>336</v>
      </c>
      <c r="D479" s="7"/>
      <c r="E479" s="8"/>
      <c r="F479" s="7"/>
    </row>
    <row r="480" spans="1:6" ht="12.75">
      <c r="A480" s="3">
        <f>A477+1</f>
        <v>227</v>
      </c>
      <c r="B480" s="4">
        <f>-A301</f>
        <v>-138</v>
      </c>
      <c r="C480" s="3" t="s">
        <v>1469</v>
      </c>
      <c r="E480" s="6"/>
      <c r="F480" s="3"/>
    </row>
    <row r="481" spans="1:6" ht="12.75">
      <c r="A481" s="3">
        <f>A480+1</f>
        <v>228</v>
      </c>
      <c r="B481" s="4">
        <f>-A301</f>
        <v>-138</v>
      </c>
      <c r="C481" s="3" t="s">
        <v>1470</v>
      </c>
      <c r="E481" s="6"/>
      <c r="F481" s="3"/>
    </row>
    <row r="482" spans="1:6" ht="12.75">
      <c r="A482" s="3"/>
      <c r="B482" s="4"/>
      <c r="C482" s="3" t="s">
        <v>2064</v>
      </c>
      <c r="E482" s="6"/>
      <c r="F482" s="3"/>
    </row>
    <row r="483" spans="1:6" ht="12.75">
      <c r="A483" s="3"/>
      <c r="B483" s="4"/>
      <c r="C483" s="3" t="s">
        <v>1301</v>
      </c>
      <c r="E483" s="6"/>
      <c r="F483" s="3"/>
    </row>
    <row r="484" spans="1:6" ht="12.75">
      <c r="A484" s="3">
        <f>A481+1</f>
        <v>229</v>
      </c>
      <c r="B484" s="4">
        <f>-A301</f>
        <v>-138</v>
      </c>
      <c r="C484" s="3" t="s">
        <v>1471</v>
      </c>
      <c r="E484" s="6"/>
      <c r="F484" s="3"/>
    </row>
    <row r="485" spans="1:6" ht="12.75">
      <c r="A485" s="3"/>
      <c r="B485" s="4"/>
      <c r="C485" s="3" t="s">
        <v>2064</v>
      </c>
      <c r="E485" s="6"/>
      <c r="F485" s="3"/>
    </row>
    <row r="486" spans="1:6" ht="12.75">
      <c r="A486" s="3">
        <f>A484+1</f>
        <v>230</v>
      </c>
      <c r="B486" s="4">
        <f>-A301</f>
        <v>-138</v>
      </c>
      <c r="C486" s="3" t="s">
        <v>1472</v>
      </c>
      <c r="E486" s="6"/>
      <c r="F486" s="3"/>
    </row>
    <row r="487" spans="1:6" ht="12.75">
      <c r="A487" s="3">
        <f aca="true" t="shared" si="6" ref="A487:A498">A486+1</f>
        <v>231</v>
      </c>
      <c r="B487" s="4">
        <f>-A301</f>
        <v>-138</v>
      </c>
      <c r="C487" s="3" t="s">
        <v>1473</v>
      </c>
      <c r="E487" s="6"/>
      <c r="F487" s="3"/>
    </row>
    <row r="488" spans="1:6" ht="12.75">
      <c r="A488" s="3">
        <f t="shared" si="6"/>
        <v>232</v>
      </c>
      <c r="B488" s="4">
        <f>-A301</f>
        <v>-138</v>
      </c>
      <c r="C488" s="3" t="s">
        <v>1883</v>
      </c>
      <c r="E488" s="6"/>
      <c r="F488" s="3"/>
    </row>
    <row r="489" spans="1:6" ht="12.75">
      <c r="A489" s="3">
        <f t="shared" si="6"/>
        <v>233</v>
      </c>
      <c r="B489" s="4">
        <f>-A301</f>
        <v>-138</v>
      </c>
      <c r="C489" s="3" t="s">
        <v>1884</v>
      </c>
      <c r="E489" s="6"/>
      <c r="F489" s="3"/>
    </row>
    <row r="490" spans="1:6" ht="12.75">
      <c r="A490" s="3">
        <f t="shared" si="6"/>
        <v>234</v>
      </c>
      <c r="B490" s="4">
        <f>-A301</f>
        <v>-138</v>
      </c>
      <c r="C490" s="3" t="s">
        <v>1885</v>
      </c>
      <c r="E490" s="6"/>
      <c r="F490" s="3"/>
    </row>
    <row r="491" spans="1:6" ht="12.75">
      <c r="A491" s="3">
        <f t="shared" si="6"/>
        <v>235</v>
      </c>
      <c r="B491" s="4">
        <f>-A307</f>
        <v>-140</v>
      </c>
      <c r="C491" s="3" t="s">
        <v>1232</v>
      </c>
      <c r="E491" s="6"/>
      <c r="F491" s="3"/>
    </row>
    <row r="492" spans="1:6" ht="12.75">
      <c r="A492" s="3">
        <f t="shared" si="6"/>
        <v>236</v>
      </c>
      <c r="B492" s="4">
        <f>-A307</f>
        <v>-140</v>
      </c>
      <c r="C492" s="3" t="s">
        <v>1233</v>
      </c>
      <c r="E492" s="6"/>
      <c r="F492" s="3"/>
    </row>
    <row r="493" spans="1:6" ht="12.75">
      <c r="A493" s="3">
        <f t="shared" si="6"/>
        <v>237</v>
      </c>
      <c r="B493" s="4">
        <f>-A307</f>
        <v>-140</v>
      </c>
      <c r="C493" s="3" t="s">
        <v>2498</v>
      </c>
      <c r="E493" s="6"/>
      <c r="F493" s="3"/>
    </row>
    <row r="494" spans="1:6" ht="12.75">
      <c r="A494" s="3">
        <f t="shared" si="6"/>
        <v>238</v>
      </c>
      <c r="B494" s="4">
        <f>-A307</f>
        <v>-140</v>
      </c>
      <c r="C494" s="3" t="s">
        <v>2499</v>
      </c>
      <c r="E494" s="6"/>
      <c r="F494" s="3"/>
    </row>
    <row r="495" spans="1:6" ht="12.75">
      <c r="A495" s="3">
        <f t="shared" si="6"/>
        <v>239</v>
      </c>
      <c r="B495" s="4">
        <f>-A310</f>
        <v>-141</v>
      </c>
      <c r="C495" s="3" t="s">
        <v>2500</v>
      </c>
      <c r="E495" s="6"/>
      <c r="F495" s="3"/>
    </row>
    <row r="496" spans="1:6" ht="12.75">
      <c r="A496" s="3">
        <f t="shared" si="6"/>
        <v>240</v>
      </c>
      <c r="B496" s="4">
        <f>-A310</f>
        <v>-141</v>
      </c>
      <c r="C496" s="3" t="s">
        <v>2501</v>
      </c>
      <c r="E496" s="6"/>
      <c r="F496" s="3"/>
    </row>
    <row r="497" spans="1:6" ht="12.75">
      <c r="A497" s="3">
        <f t="shared" si="6"/>
        <v>241</v>
      </c>
      <c r="B497" s="4">
        <f>-A310</f>
        <v>-141</v>
      </c>
      <c r="C497" s="3" t="s">
        <v>2502</v>
      </c>
      <c r="E497" s="6"/>
      <c r="F497" s="3"/>
    </row>
    <row r="498" spans="1:6" ht="12.75">
      <c r="A498" s="3">
        <f t="shared" si="6"/>
        <v>242</v>
      </c>
      <c r="B498" s="4">
        <f>-A315</f>
        <v>-144</v>
      </c>
      <c r="C498" s="3" t="s">
        <v>738</v>
      </c>
      <c r="D498" s="8"/>
      <c r="E498" s="6"/>
      <c r="F498" s="3"/>
    </row>
    <row r="499" spans="1:6" ht="63.75" customHeight="1">
      <c r="A499" s="3"/>
      <c r="B499" s="4"/>
      <c r="C499" s="52" t="s">
        <v>2294</v>
      </c>
      <c r="D499" s="52"/>
      <c r="E499" s="52"/>
      <c r="F499" s="52"/>
    </row>
    <row r="500" spans="1:6" ht="12.75">
      <c r="A500" s="3"/>
      <c r="B500" s="4"/>
      <c r="C500" s="3" t="s">
        <v>580</v>
      </c>
      <c r="E500" s="6"/>
      <c r="F500" s="3"/>
    </row>
    <row r="501" spans="1:6" ht="12.75">
      <c r="A501" s="3">
        <f>A498+1</f>
        <v>243</v>
      </c>
      <c r="B501" s="4">
        <f>-A315</f>
        <v>-144</v>
      </c>
      <c r="C501" s="3" t="s">
        <v>2503</v>
      </c>
      <c r="E501" s="6"/>
      <c r="F501" s="3"/>
    </row>
    <row r="502" spans="1:6" ht="12.75">
      <c r="A502" s="3"/>
      <c r="B502" s="4"/>
      <c r="C502" s="3" t="s">
        <v>1601</v>
      </c>
      <c r="E502" s="6"/>
      <c r="F502" s="3"/>
    </row>
    <row r="503" spans="1:6" ht="25.5" customHeight="1">
      <c r="A503" s="3"/>
      <c r="B503" s="4"/>
      <c r="C503" s="52" t="s">
        <v>0</v>
      </c>
      <c r="D503" s="52"/>
      <c r="E503" s="52"/>
      <c r="F503" s="52"/>
    </row>
    <row r="504" spans="1:6" ht="12.75">
      <c r="A504" s="3">
        <f>A501+1</f>
        <v>244</v>
      </c>
      <c r="B504" s="4">
        <f>-A315</f>
        <v>-144</v>
      </c>
      <c r="C504" s="7" t="s">
        <v>2504</v>
      </c>
      <c r="D504" s="7"/>
      <c r="E504" s="7"/>
      <c r="F504" s="7"/>
    </row>
    <row r="505" spans="1:6" ht="12.75">
      <c r="A505" s="3">
        <f>A504+1</f>
        <v>245</v>
      </c>
      <c r="B505" s="4">
        <f>-A315</f>
        <v>-144</v>
      </c>
      <c r="C505" s="3" t="s">
        <v>1874</v>
      </c>
      <c r="E505" s="6"/>
      <c r="F505" s="3"/>
    </row>
    <row r="506" spans="1:6" ht="25.5" customHeight="1">
      <c r="A506" s="3"/>
      <c r="B506" s="4"/>
      <c r="C506" s="52" t="s">
        <v>2164</v>
      </c>
      <c r="D506" s="52"/>
      <c r="E506" s="52"/>
      <c r="F506" s="52"/>
    </row>
    <row r="507" spans="1:6" ht="12.75">
      <c r="A507" s="3">
        <f>A505+1</f>
        <v>246</v>
      </c>
      <c r="B507" s="4">
        <f>-A319</f>
        <v>-146</v>
      </c>
      <c r="C507" s="3" t="s">
        <v>1603</v>
      </c>
      <c r="D507" s="7"/>
      <c r="E507" s="7"/>
      <c r="F507" s="7"/>
    </row>
    <row r="508" spans="1:6" ht="12.75">
      <c r="A508" s="3"/>
      <c r="B508" s="4"/>
      <c r="C508" s="3" t="s">
        <v>1602</v>
      </c>
      <c r="D508" s="7"/>
      <c r="E508" s="7"/>
      <c r="F508" s="7"/>
    </row>
    <row r="509" spans="1:6" ht="12.75">
      <c r="A509" s="3"/>
      <c r="B509" s="4"/>
      <c r="C509" t="s">
        <v>933</v>
      </c>
      <c r="D509" s="7"/>
      <c r="E509" s="7"/>
      <c r="F509" s="7"/>
    </row>
    <row r="510" spans="1:6" ht="12.75">
      <c r="A510" s="3">
        <f>A507+1</f>
        <v>247</v>
      </c>
      <c r="B510" s="4">
        <f>-A319</f>
        <v>-146</v>
      </c>
      <c r="C510" s="7" t="s">
        <v>1861</v>
      </c>
      <c r="D510" s="7"/>
      <c r="E510" s="7"/>
      <c r="F510" s="7"/>
    </row>
    <row r="511" spans="1:6" ht="12.75">
      <c r="A511" s="3">
        <f>A510+1</f>
        <v>248</v>
      </c>
      <c r="B511" s="4">
        <f>-A324</f>
        <v>-148</v>
      </c>
      <c r="C511" s="3" t="s">
        <v>1862</v>
      </c>
      <c r="E511" s="6"/>
      <c r="F511" s="3"/>
    </row>
    <row r="512" spans="1:6" ht="12.75">
      <c r="A512" s="3"/>
      <c r="B512" s="4"/>
      <c r="C512" s="3" t="s">
        <v>161</v>
      </c>
      <c r="E512" s="6"/>
      <c r="F512" s="3"/>
    </row>
    <row r="513" spans="1:6" ht="25.5" customHeight="1">
      <c r="A513" s="3"/>
      <c r="B513" s="4"/>
      <c r="C513" s="52" t="s">
        <v>755</v>
      </c>
      <c r="D513" s="52"/>
      <c r="E513" s="52"/>
      <c r="F513" s="52"/>
    </row>
    <row r="514" spans="1:6" ht="12.75">
      <c r="A514" s="3">
        <f>A511+1</f>
        <v>249</v>
      </c>
      <c r="B514" s="4">
        <f>-A324</f>
        <v>-148</v>
      </c>
      <c r="C514" s="3" t="s">
        <v>4027</v>
      </c>
      <c r="E514" s="6"/>
      <c r="F514" s="3"/>
    </row>
    <row r="515" spans="1:6" ht="12.75">
      <c r="A515" s="3"/>
      <c r="B515" s="4"/>
      <c r="C515" s="3" t="s">
        <v>4026</v>
      </c>
      <c r="E515" s="6"/>
      <c r="F515" s="3"/>
    </row>
    <row r="516" spans="1:6" ht="12.75">
      <c r="A516" s="3">
        <f>A514+1</f>
        <v>250</v>
      </c>
      <c r="B516" s="4">
        <f>-A324</f>
        <v>-148</v>
      </c>
      <c r="C516" s="3" t="s">
        <v>1446</v>
      </c>
      <c r="E516" s="6"/>
      <c r="F516" s="3"/>
    </row>
    <row r="517" spans="1:6" ht="12.75">
      <c r="A517" s="3"/>
      <c r="B517" s="4"/>
      <c r="C517" s="3" t="s">
        <v>161</v>
      </c>
      <c r="E517" s="6"/>
      <c r="F517" s="3"/>
    </row>
    <row r="518" spans="1:6" ht="12.75">
      <c r="A518" s="3"/>
      <c r="B518" s="4"/>
      <c r="C518" s="3" t="s">
        <v>1050</v>
      </c>
      <c r="E518" s="6"/>
      <c r="F518" s="3"/>
    </row>
    <row r="519" spans="1:6" ht="12.75">
      <c r="A519" s="3">
        <f>A516+1</f>
        <v>251</v>
      </c>
      <c r="B519" s="4">
        <f>-A331</f>
        <v>-152</v>
      </c>
      <c r="C519" s="3" t="s">
        <v>2739</v>
      </c>
      <c r="E519" s="6"/>
      <c r="F519" s="3"/>
    </row>
    <row r="520" spans="1:6" ht="12.75">
      <c r="A520" s="3">
        <f>A519+1</f>
        <v>252</v>
      </c>
      <c r="B520" s="4">
        <f>-A331</f>
        <v>-152</v>
      </c>
      <c r="C520" s="3" t="s">
        <v>1203</v>
      </c>
      <c r="E520" s="6"/>
      <c r="F520" s="3"/>
    </row>
    <row r="521" spans="1:6" ht="25.5" customHeight="1">
      <c r="A521" s="3"/>
      <c r="B521" s="4"/>
      <c r="C521" s="52" t="s">
        <v>1201</v>
      </c>
      <c r="D521" s="52"/>
      <c r="E521" s="52"/>
      <c r="F521" s="52"/>
    </row>
    <row r="522" spans="1:6" ht="25.5" customHeight="1">
      <c r="A522" s="3"/>
      <c r="B522" s="4"/>
      <c r="C522" s="52" t="s">
        <v>1202</v>
      </c>
      <c r="D522" s="52"/>
      <c r="E522" s="52"/>
      <c r="F522" s="52"/>
    </row>
    <row r="523" spans="1:6" ht="12.75">
      <c r="A523" s="3">
        <f>A520+1</f>
        <v>253</v>
      </c>
      <c r="B523" s="4">
        <f>-A331</f>
        <v>-152</v>
      </c>
      <c r="C523" s="3" t="s">
        <v>1200</v>
      </c>
      <c r="E523" s="6"/>
      <c r="F523" s="3"/>
    </row>
    <row r="524" spans="1:6" ht="51" customHeight="1">
      <c r="A524" s="3"/>
      <c r="B524" s="4"/>
      <c r="C524" s="52" t="s">
        <v>556</v>
      </c>
      <c r="D524" s="52"/>
      <c r="E524" s="52"/>
      <c r="F524" s="52"/>
    </row>
    <row r="525" spans="1:6" ht="25.5" customHeight="1">
      <c r="A525" s="3"/>
      <c r="B525" s="4"/>
      <c r="C525" s="52" t="s">
        <v>1708</v>
      </c>
      <c r="D525" s="52"/>
      <c r="E525" s="52"/>
      <c r="F525" s="52"/>
    </row>
    <row r="526" spans="1:6" ht="12.75" customHeight="1">
      <c r="A526" s="3">
        <f>A523+1</f>
        <v>254</v>
      </c>
      <c r="B526" s="4">
        <f>-A331</f>
        <v>-152</v>
      </c>
      <c r="C526" s="3" t="s">
        <v>1599</v>
      </c>
      <c r="D526" s="7"/>
      <c r="E526" s="7"/>
      <c r="F526" s="7"/>
    </row>
    <row r="527" spans="1:6" ht="12.75" customHeight="1">
      <c r="A527" s="3"/>
      <c r="B527" s="4"/>
      <c r="C527" s="3" t="s">
        <v>1600</v>
      </c>
      <c r="D527" s="7"/>
      <c r="E527" s="7"/>
      <c r="F527" s="7"/>
    </row>
    <row r="528" spans="1:6" ht="12.75" customHeight="1">
      <c r="A528" s="3">
        <f>A526+1</f>
        <v>255</v>
      </c>
      <c r="B528" s="4">
        <f>-A331</f>
        <v>-152</v>
      </c>
      <c r="C528" s="3" t="s">
        <v>389</v>
      </c>
      <c r="E528" s="6"/>
      <c r="F528" s="3"/>
    </row>
    <row r="529" spans="1:6" ht="25.5" customHeight="1">
      <c r="A529" s="3"/>
      <c r="B529" s="4"/>
      <c r="C529" s="52" t="s">
        <v>841</v>
      </c>
      <c r="D529" s="52"/>
      <c r="E529" s="52"/>
      <c r="F529" s="52"/>
    </row>
    <row r="530" spans="1:6" ht="12.75">
      <c r="A530" s="3">
        <f>A528+1</f>
        <v>256</v>
      </c>
      <c r="B530" s="4">
        <f>-A340</f>
        <v>-157</v>
      </c>
      <c r="C530" s="3" t="s">
        <v>2450</v>
      </c>
      <c r="E530" s="6"/>
      <c r="F530" s="3"/>
    </row>
    <row r="531" spans="1:6" ht="12.75">
      <c r="A531" s="3">
        <f>A530+1</f>
        <v>257</v>
      </c>
      <c r="B531" s="4">
        <f>-A340</f>
        <v>-157</v>
      </c>
      <c r="C531" s="3" t="s">
        <v>2451</v>
      </c>
      <c r="E531" s="6"/>
      <c r="F531" s="3"/>
    </row>
    <row r="532" spans="1:6" ht="12.75">
      <c r="A532" s="3"/>
      <c r="B532" s="4"/>
      <c r="C532" s="3" t="s">
        <v>161</v>
      </c>
      <c r="E532" s="6"/>
      <c r="F532" s="3"/>
    </row>
    <row r="533" spans="1:6" ht="12.75">
      <c r="A533" s="3"/>
      <c r="B533" s="4"/>
      <c r="C533" s="3" t="s">
        <v>989</v>
      </c>
      <c r="E533" s="6"/>
      <c r="F533" s="3"/>
    </row>
    <row r="534" spans="1:6" ht="12.75">
      <c r="A534" s="3"/>
      <c r="B534" s="4"/>
      <c r="C534" s="3" t="s">
        <v>990</v>
      </c>
      <c r="E534" s="6"/>
      <c r="F534" s="3"/>
    </row>
    <row r="535" spans="1:6" ht="25.5" customHeight="1">
      <c r="A535" s="3"/>
      <c r="B535" s="4"/>
      <c r="C535" s="52" t="s">
        <v>2387</v>
      </c>
      <c r="D535" s="52"/>
      <c r="E535" s="52"/>
      <c r="F535" s="52"/>
    </row>
    <row r="536" spans="1:6" ht="12.75">
      <c r="A536" s="3">
        <f>A531+1</f>
        <v>258</v>
      </c>
      <c r="B536" s="4">
        <f>-A350</f>
        <v>-161</v>
      </c>
      <c r="C536" s="3" t="s">
        <v>2452</v>
      </c>
      <c r="E536" s="6"/>
      <c r="F536" s="3"/>
    </row>
    <row r="537" spans="1:6" ht="12.75">
      <c r="A537" s="3">
        <f>A536+1</f>
        <v>259</v>
      </c>
      <c r="B537" s="4">
        <f>-A350</f>
        <v>-161</v>
      </c>
      <c r="C537" s="3" t="s">
        <v>558</v>
      </c>
      <c r="E537" s="6"/>
      <c r="F537" s="3"/>
    </row>
    <row r="538" spans="1:6" ht="12.75">
      <c r="A538" s="3"/>
      <c r="B538" s="4"/>
      <c r="C538" s="3" t="s">
        <v>161</v>
      </c>
      <c r="E538" s="6"/>
      <c r="F538" s="3"/>
    </row>
    <row r="539" spans="1:6" ht="12.75">
      <c r="A539" s="3"/>
      <c r="B539" s="4"/>
      <c r="C539" s="3" t="s">
        <v>1852</v>
      </c>
      <c r="E539" s="6"/>
      <c r="F539" s="3"/>
    </row>
    <row r="540" spans="1:6" ht="12.75">
      <c r="A540" s="3">
        <f>A537+1</f>
        <v>260</v>
      </c>
      <c r="B540" s="4">
        <f>-A350</f>
        <v>-161</v>
      </c>
      <c r="C540" s="3" t="s">
        <v>798</v>
      </c>
      <c r="D540" s="6" t="s">
        <v>2630</v>
      </c>
      <c r="E540" s="6" t="s">
        <v>799</v>
      </c>
      <c r="F540" s="3"/>
    </row>
    <row r="541" spans="1:6" ht="12.75">
      <c r="A541" s="3">
        <f>A540+1</f>
        <v>261</v>
      </c>
      <c r="B541" s="4">
        <f>-A350</f>
        <v>-161</v>
      </c>
      <c r="C541" s="3" t="s">
        <v>1156</v>
      </c>
      <c r="D541" s="6" t="s">
        <v>2330</v>
      </c>
      <c r="E541" s="6" t="s">
        <v>211</v>
      </c>
      <c r="F541" s="3"/>
    </row>
    <row r="542" spans="1:6" ht="12.75">
      <c r="A542" s="3"/>
      <c r="B542" s="4"/>
      <c r="C542" s="3" t="s">
        <v>161</v>
      </c>
      <c r="E542" s="6"/>
      <c r="F542" s="3"/>
    </row>
    <row r="543" spans="1:6" ht="25.5" customHeight="1">
      <c r="A543" s="3"/>
      <c r="B543" s="4"/>
      <c r="C543" s="52" t="s">
        <v>3986</v>
      </c>
      <c r="D543" s="52"/>
      <c r="E543" s="52"/>
      <c r="F543" s="3"/>
    </row>
    <row r="544" spans="1:6" ht="12.75">
      <c r="A544" s="3">
        <f>A541+1</f>
        <v>262</v>
      </c>
      <c r="B544" s="4">
        <f>-A353</f>
        <v>-162</v>
      </c>
      <c r="C544" s="3" t="s">
        <v>2353</v>
      </c>
      <c r="D544" s="6" t="s">
        <v>800</v>
      </c>
      <c r="E544" s="6" t="s">
        <v>1888</v>
      </c>
      <c r="F544" s="3"/>
    </row>
    <row r="545" spans="1:6" ht="12.75">
      <c r="A545" s="3"/>
      <c r="B545" s="4"/>
      <c r="C545" s="3" t="s">
        <v>161</v>
      </c>
      <c r="E545" s="6"/>
      <c r="F545" s="3"/>
    </row>
    <row r="546" spans="1:6" ht="12.75">
      <c r="A546" s="3"/>
      <c r="B546" s="4"/>
      <c r="C546" s="3" t="s">
        <v>2722</v>
      </c>
      <c r="E546" s="6"/>
      <c r="F546" s="3"/>
    </row>
    <row r="547" spans="1:6" ht="12.75">
      <c r="A547" s="3">
        <f>A544+1</f>
        <v>263</v>
      </c>
      <c r="B547" s="4">
        <f>-A353</f>
        <v>-162</v>
      </c>
      <c r="C547" s="3" t="s">
        <v>2354</v>
      </c>
      <c r="D547" s="6" t="s">
        <v>200</v>
      </c>
      <c r="E547" s="6" t="s">
        <v>2361</v>
      </c>
      <c r="F547" s="3"/>
    </row>
    <row r="548" spans="1:6" ht="12.75">
      <c r="A548" s="3">
        <f>A547+1</f>
        <v>264</v>
      </c>
      <c r="B548" s="4">
        <f>-A353</f>
        <v>-162</v>
      </c>
      <c r="C548" s="3" t="s">
        <v>2355</v>
      </c>
      <c r="D548" s="6" t="s">
        <v>295</v>
      </c>
      <c r="E548" s="6" t="s">
        <v>4051</v>
      </c>
      <c r="F548" s="3"/>
    </row>
    <row r="549" spans="1:6" ht="12.75">
      <c r="A549" s="3"/>
      <c r="B549" s="4"/>
      <c r="C549" s="3" t="s">
        <v>3906</v>
      </c>
      <c r="E549" s="6"/>
      <c r="F549" s="3"/>
    </row>
    <row r="550" spans="1:6" ht="38.25" customHeight="1">
      <c r="A550" s="3"/>
      <c r="B550" s="4"/>
      <c r="C550" s="52" t="s">
        <v>2669</v>
      </c>
      <c r="D550" s="52"/>
      <c r="E550" s="52"/>
      <c r="F550" s="52"/>
    </row>
    <row r="551" spans="1:6" ht="12.75">
      <c r="A551" s="3">
        <f>A548+1</f>
        <v>265</v>
      </c>
      <c r="B551" s="4">
        <f>-A353</f>
        <v>-162</v>
      </c>
      <c r="C551" s="3" t="s">
        <v>296</v>
      </c>
      <c r="D551" s="6" t="s">
        <v>297</v>
      </c>
      <c r="E551" s="6" t="s">
        <v>1147</v>
      </c>
      <c r="F551" s="3"/>
    </row>
    <row r="552" spans="1:6" ht="12.75">
      <c r="A552" s="3"/>
      <c r="B552" s="4"/>
      <c r="C552" s="3" t="s">
        <v>1345</v>
      </c>
      <c r="E552" s="6"/>
      <c r="F552" s="3"/>
    </row>
    <row r="553" spans="1:6" ht="12.75">
      <c r="A553" s="3">
        <f>A551+1</f>
        <v>266</v>
      </c>
      <c r="B553" s="4">
        <f>-A353</f>
        <v>-162</v>
      </c>
      <c r="C553" s="10" t="s">
        <v>139</v>
      </c>
      <c r="D553" s="6" t="s">
        <v>298</v>
      </c>
      <c r="E553" s="6" t="s">
        <v>299</v>
      </c>
      <c r="F553" s="3"/>
    </row>
    <row r="554" spans="1:6" ht="12.75">
      <c r="A554" s="3"/>
      <c r="B554" s="4"/>
      <c r="C554" s="3" t="s">
        <v>161</v>
      </c>
      <c r="E554" s="6"/>
      <c r="F554" s="3"/>
    </row>
    <row r="555" spans="1:6" ht="25.5" customHeight="1">
      <c r="A555" s="3"/>
      <c r="B555" s="4"/>
      <c r="C555" s="52" t="s">
        <v>25</v>
      </c>
      <c r="D555" s="52"/>
      <c r="E555" s="52"/>
      <c r="F555" s="52"/>
    </row>
    <row r="556" spans="1:6" ht="12.75">
      <c r="A556" s="3">
        <f>A553+1</f>
        <v>267</v>
      </c>
      <c r="B556" s="4">
        <f>-A353</f>
        <v>-162</v>
      </c>
      <c r="C556" s="3" t="s">
        <v>140</v>
      </c>
      <c r="D556" s="6" t="s">
        <v>638</v>
      </c>
      <c r="E556" s="6" t="s">
        <v>639</v>
      </c>
      <c r="F556" s="3"/>
    </row>
    <row r="557" spans="1:6" ht="12.75">
      <c r="A557" s="3"/>
      <c r="B557" s="4"/>
      <c r="C557" s="3" t="s">
        <v>161</v>
      </c>
      <c r="E557" s="6"/>
      <c r="F557" s="3"/>
    </row>
    <row r="558" spans="1:6" ht="25.5" customHeight="1">
      <c r="A558" s="3"/>
      <c r="B558" s="4"/>
      <c r="C558" s="52" t="s">
        <v>1962</v>
      </c>
      <c r="D558" s="52"/>
      <c r="E558" s="52"/>
      <c r="F558" s="52"/>
    </row>
    <row r="559" spans="1:6" ht="25.5" customHeight="1">
      <c r="A559" s="3"/>
      <c r="B559" s="4"/>
      <c r="C559" s="52" t="s">
        <v>994</v>
      </c>
      <c r="D559" s="52"/>
      <c r="E559" s="52"/>
      <c r="F559" s="52"/>
    </row>
    <row r="560" spans="1:3" s="28" customFormat="1" ht="12.75">
      <c r="A560" s="28">
        <f>A556+1</f>
        <v>268</v>
      </c>
      <c r="B560" s="44">
        <f>-A363</f>
        <v>-169</v>
      </c>
      <c r="C560" s="44" t="s">
        <v>3097</v>
      </c>
    </row>
    <row r="561" spans="2:3" s="28" customFormat="1" ht="12.75">
      <c r="B561" s="44"/>
      <c r="C561" s="44" t="s">
        <v>3045</v>
      </c>
    </row>
    <row r="562" spans="2:3" s="28" customFormat="1" ht="12.75">
      <c r="B562" s="44"/>
      <c r="C562" s="44" t="s">
        <v>3098</v>
      </c>
    </row>
    <row r="563" spans="1:3" s="28" customFormat="1" ht="12.75">
      <c r="A563" s="28">
        <f>A560+1</f>
        <v>269</v>
      </c>
      <c r="B563" s="44">
        <f>-A363</f>
        <v>-169</v>
      </c>
      <c r="C563" s="44" t="s">
        <v>3099</v>
      </c>
    </row>
    <row r="564" spans="1:3" s="28" customFormat="1" ht="12.75">
      <c r="A564" s="28">
        <f>A563+1</f>
        <v>270</v>
      </c>
      <c r="B564" s="44">
        <f>-A363</f>
        <v>-169</v>
      </c>
      <c r="C564" s="44" t="s">
        <v>3100</v>
      </c>
    </row>
    <row r="565" spans="1:3" s="28" customFormat="1" ht="12.75">
      <c r="A565" s="28">
        <f>A564+1</f>
        <v>271</v>
      </c>
      <c r="B565" s="44">
        <f>-A363</f>
        <v>-169</v>
      </c>
      <c r="C565" s="44" t="s">
        <v>3101</v>
      </c>
    </row>
    <row r="566" spans="1:3" s="28" customFormat="1" ht="12.75">
      <c r="A566" s="28">
        <f>A565+1</f>
        <v>272</v>
      </c>
      <c r="B566" s="44">
        <f>-A368</f>
        <v>-172</v>
      </c>
      <c r="C566" s="44" t="s">
        <v>3102</v>
      </c>
    </row>
    <row r="567" spans="2:3" s="28" customFormat="1" ht="12.75">
      <c r="B567" s="44"/>
      <c r="C567" s="44" t="s">
        <v>3103</v>
      </c>
    </row>
    <row r="568" spans="2:3" s="28" customFormat="1" ht="12.75">
      <c r="B568" s="44"/>
      <c r="C568" s="44" t="s">
        <v>3104</v>
      </c>
    </row>
    <row r="569" spans="1:3" s="28" customFormat="1" ht="12.75">
      <c r="A569" s="28">
        <f>A566+1</f>
        <v>273</v>
      </c>
      <c r="B569" s="44">
        <f>-A368</f>
        <v>-172</v>
      </c>
      <c r="C569" s="44" t="s">
        <v>3105</v>
      </c>
    </row>
    <row r="570" spans="2:3" s="28" customFormat="1" ht="12.75">
      <c r="B570" s="44"/>
      <c r="C570" s="44" t="s">
        <v>3106</v>
      </c>
    </row>
    <row r="571" spans="1:3" s="28" customFormat="1" ht="12.75">
      <c r="A571" s="28">
        <f>A569+1</f>
        <v>274</v>
      </c>
      <c r="B571" s="44">
        <f>-A368</f>
        <v>-172</v>
      </c>
      <c r="C571" s="44" t="s">
        <v>3128</v>
      </c>
    </row>
    <row r="572" spans="1:3" s="28" customFormat="1" ht="12.75">
      <c r="A572" s="28">
        <f>A571+1</f>
        <v>275</v>
      </c>
      <c r="B572" s="44">
        <f>-A371</f>
        <v>-173</v>
      </c>
      <c r="C572" s="44" t="s">
        <v>3107</v>
      </c>
    </row>
    <row r="573" spans="1:3" s="28" customFormat="1" ht="12.75">
      <c r="A573" s="28">
        <f>A572+1</f>
        <v>276</v>
      </c>
      <c r="B573" s="44">
        <f>-A371</f>
        <v>-173</v>
      </c>
      <c r="C573" s="44" t="s">
        <v>3108</v>
      </c>
    </row>
    <row r="574" spans="1:3" s="28" customFormat="1" ht="12.75">
      <c r="A574" s="28">
        <f>A573+1</f>
        <v>277</v>
      </c>
      <c r="B574" s="44">
        <f>-A371</f>
        <v>-173</v>
      </c>
      <c r="C574" s="44" t="s">
        <v>3109</v>
      </c>
    </row>
    <row r="575" spans="2:3" s="28" customFormat="1" ht="12.75">
      <c r="B575" s="44"/>
      <c r="C575" s="44" t="s">
        <v>3110</v>
      </c>
    </row>
    <row r="576" spans="2:3" s="28" customFormat="1" ht="12.75">
      <c r="B576" s="44"/>
      <c r="C576" s="44" t="s">
        <v>3111</v>
      </c>
    </row>
    <row r="577" spans="1:3" s="28" customFormat="1" ht="12.75">
      <c r="A577" s="28">
        <f>A574+1</f>
        <v>278</v>
      </c>
      <c r="B577" s="44">
        <f>-A371</f>
        <v>-173</v>
      </c>
      <c r="C577" s="44" t="s">
        <v>3112</v>
      </c>
    </row>
    <row r="578" spans="1:3" s="28" customFormat="1" ht="12.75">
      <c r="A578" s="28">
        <f>A577+1</f>
        <v>279</v>
      </c>
      <c r="B578" s="44">
        <f>-A378</f>
        <v>-177</v>
      </c>
      <c r="C578" s="44" t="s">
        <v>3113</v>
      </c>
    </row>
    <row r="579" spans="2:3" s="28" customFormat="1" ht="12.75">
      <c r="B579" s="44"/>
      <c r="C579" s="44" t="s">
        <v>1951</v>
      </c>
    </row>
    <row r="580" spans="2:3" s="28" customFormat="1" ht="12.75">
      <c r="B580" s="44"/>
      <c r="C580" s="44" t="s">
        <v>3114</v>
      </c>
    </row>
    <row r="581" spans="1:3" s="28" customFormat="1" ht="12.75">
      <c r="A581" s="28">
        <f>A578+1</f>
        <v>280</v>
      </c>
      <c r="B581" s="44">
        <f>-A378</f>
        <v>-177</v>
      </c>
      <c r="C581" s="44" t="s">
        <v>3115</v>
      </c>
    </row>
    <row r="582" spans="1:3" s="28" customFormat="1" ht="12.75">
      <c r="A582" s="28">
        <f aca="true" t="shared" si="7" ref="A582:A590">A581+1</f>
        <v>281</v>
      </c>
      <c r="B582" s="44">
        <f>-A378</f>
        <v>-177</v>
      </c>
      <c r="C582" s="44" t="s">
        <v>3116</v>
      </c>
    </row>
    <row r="583" spans="1:3" s="28" customFormat="1" ht="12.75">
      <c r="A583" s="28">
        <f t="shared" si="7"/>
        <v>282</v>
      </c>
      <c r="B583" s="44">
        <f>-A378</f>
        <v>-177</v>
      </c>
      <c r="C583" s="44" t="s">
        <v>3117</v>
      </c>
    </row>
    <row r="584" spans="2:3" s="28" customFormat="1" ht="12.75">
      <c r="B584" s="44"/>
      <c r="C584" s="44" t="s">
        <v>3103</v>
      </c>
    </row>
    <row r="585" spans="2:3" s="28" customFormat="1" ht="12.75">
      <c r="B585" s="44"/>
      <c r="C585" s="44" t="s">
        <v>160</v>
      </c>
    </row>
    <row r="586" spans="1:3" s="28" customFormat="1" ht="12.75">
      <c r="A586" s="28">
        <f>A583+1</f>
        <v>283</v>
      </c>
      <c r="B586" s="44">
        <f>-A382</f>
        <v>-179</v>
      </c>
      <c r="C586" s="44" t="s">
        <v>3118</v>
      </c>
    </row>
    <row r="587" spans="2:3" s="28" customFormat="1" ht="12.75">
      <c r="B587" s="44"/>
      <c r="C587" s="44" t="s">
        <v>3119</v>
      </c>
    </row>
    <row r="588" spans="1:3" s="28" customFormat="1" ht="12.75">
      <c r="A588" s="28">
        <f>A586+1</f>
        <v>284</v>
      </c>
      <c r="B588" s="44">
        <f>-A382</f>
        <v>-179</v>
      </c>
      <c r="C588" s="44" t="s">
        <v>3120</v>
      </c>
    </row>
    <row r="589" spans="1:3" s="28" customFormat="1" ht="12.75">
      <c r="A589" s="28">
        <f t="shared" si="7"/>
        <v>285</v>
      </c>
      <c r="B589" s="44">
        <f>-A382</f>
        <v>-179</v>
      </c>
      <c r="C589" s="44" t="s">
        <v>3121</v>
      </c>
    </row>
    <row r="590" spans="1:3" s="28" customFormat="1" ht="12.75">
      <c r="A590" s="28">
        <f t="shared" si="7"/>
        <v>286</v>
      </c>
      <c r="B590" s="44">
        <f>-A382</f>
        <v>-179</v>
      </c>
      <c r="C590" s="44" t="s">
        <v>3122</v>
      </c>
    </row>
    <row r="591" spans="1:3" s="28" customFormat="1" ht="12.75">
      <c r="A591" s="28">
        <f>A590+1</f>
        <v>287</v>
      </c>
      <c r="B591" s="44">
        <f>-A382</f>
        <v>-179</v>
      </c>
      <c r="C591" s="44" t="s">
        <v>3123</v>
      </c>
    </row>
    <row r="592" spans="1:3" s="28" customFormat="1" ht="12.75">
      <c r="A592" s="28">
        <f>A591+1</f>
        <v>288</v>
      </c>
      <c r="B592" s="44">
        <f>-A382</f>
        <v>-179</v>
      </c>
      <c r="C592" s="44" t="s">
        <v>3124</v>
      </c>
    </row>
    <row r="593" spans="2:3" s="28" customFormat="1" ht="12.75">
      <c r="B593" s="44"/>
      <c r="C593" s="44" t="s">
        <v>3103</v>
      </c>
    </row>
    <row r="594" spans="2:3" s="28" customFormat="1" ht="12.75">
      <c r="B594" s="44"/>
      <c r="C594" s="44" t="s">
        <v>3125</v>
      </c>
    </row>
    <row r="595" spans="2:3" s="28" customFormat="1" ht="12.75">
      <c r="B595" s="44"/>
      <c r="C595" s="44" t="s">
        <v>3126</v>
      </c>
    </row>
    <row r="596" spans="2:3" s="28" customFormat="1" ht="12.75">
      <c r="B596" s="44"/>
      <c r="C596" s="44" t="s">
        <v>3127</v>
      </c>
    </row>
    <row r="597" spans="1:6" ht="12.75">
      <c r="A597" s="3"/>
      <c r="B597" s="4"/>
      <c r="C597" s="3"/>
      <c r="E597" s="6"/>
      <c r="F597" s="3"/>
    </row>
    <row r="598" spans="1:6" ht="12.75">
      <c r="A598" s="3"/>
      <c r="B598" s="4"/>
      <c r="C598" s="5" t="s">
        <v>502</v>
      </c>
      <c r="E598" s="6"/>
      <c r="F598" s="3"/>
    </row>
    <row r="599" spans="1:6" ht="12.75">
      <c r="A599" s="3"/>
      <c r="B599" s="4"/>
      <c r="C599" s="3"/>
      <c r="E599" s="6"/>
      <c r="F599" s="3"/>
    </row>
    <row r="600" spans="1:3" s="28" customFormat="1" ht="12.75">
      <c r="A600" s="28">
        <f>A592+1</f>
        <v>289</v>
      </c>
      <c r="B600" s="44">
        <f>-A398</f>
        <v>-190</v>
      </c>
      <c r="C600" s="44" t="s">
        <v>3129</v>
      </c>
    </row>
    <row r="601" spans="1:3" s="28" customFormat="1" ht="12.75">
      <c r="A601" s="28">
        <f>A600+1</f>
        <v>290</v>
      </c>
      <c r="B601" s="44">
        <f>-A398</f>
        <v>-190</v>
      </c>
      <c r="C601" s="44" t="s">
        <v>3130</v>
      </c>
    </row>
    <row r="602" spans="1:3" s="28" customFormat="1" ht="12.75">
      <c r="A602" s="28">
        <f>A601+1</f>
        <v>291</v>
      </c>
      <c r="B602" s="44">
        <f>-A401</f>
        <v>-191</v>
      </c>
      <c r="C602" s="44" t="s">
        <v>3131</v>
      </c>
    </row>
    <row r="603" spans="2:3" s="28" customFormat="1" ht="12.75">
      <c r="B603" s="44"/>
      <c r="C603" s="44" t="s">
        <v>3062</v>
      </c>
    </row>
    <row r="604" spans="2:3" s="28" customFormat="1" ht="12.75">
      <c r="B604" s="44"/>
      <c r="C604" s="44" t="s">
        <v>160</v>
      </c>
    </row>
    <row r="605" spans="1:3" s="28" customFormat="1" ht="12.75">
      <c r="A605" s="28">
        <f>A602+1</f>
        <v>292</v>
      </c>
      <c r="B605" s="44">
        <f>-A401</f>
        <v>-191</v>
      </c>
      <c r="C605" s="44" t="s">
        <v>3132</v>
      </c>
    </row>
    <row r="606" spans="1:3" s="28" customFormat="1" ht="12.75">
      <c r="A606" s="28">
        <f>A605+1</f>
        <v>293</v>
      </c>
      <c r="B606" s="44">
        <f>-A401</f>
        <v>-191</v>
      </c>
      <c r="C606" s="44" t="s">
        <v>3133</v>
      </c>
    </row>
    <row r="607" spans="1:3" s="28" customFormat="1" ht="12.75">
      <c r="A607" s="28">
        <f>A606+1</f>
        <v>294</v>
      </c>
      <c r="B607" s="44">
        <f>-A401</f>
        <v>-191</v>
      </c>
      <c r="C607" s="44" t="s">
        <v>3134</v>
      </c>
    </row>
    <row r="608" spans="1:3" s="28" customFormat="1" ht="12.75">
      <c r="A608" s="28">
        <f>A607+1</f>
        <v>295</v>
      </c>
      <c r="B608" s="44">
        <f>-A401</f>
        <v>-191</v>
      </c>
      <c r="C608" s="44" t="s">
        <v>3135</v>
      </c>
    </row>
    <row r="609" spans="1:3" s="28" customFormat="1" ht="12.75">
      <c r="A609" s="28">
        <f>A608+1</f>
        <v>296</v>
      </c>
      <c r="B609" s="44">
        <f>-A404</f>
        <v>-192</v>
      </c>
      <c r="C609" s="44" t="s">
        <v>3136</v>
      </c>
    </row>
    <row r="610" spans="2:3" s="28" customFormat="1" ht="12.75">
      <c r="B610" s="44"/>
      <c r="C610" s="44" t="s">
        <v>3062</v>
      </c>
    </row>
    <row r="611" spans="2:3" s="28" customFormat="1" ht="12.75">
      <c r="B611" s="44"/>
      <c r="C611" s="44" t="s">
        <v>3137</v>
      </c>
    </row>
    <row r="612" spans="1:3" s="28" customFormat="1" ht="12.75">
      <c r="A612" s="28">
        <f>A609+1</f>
        <v>297</v>
      </c>
      <c r="B612" s="44">
        <f>-A404</f>
        <v>-192</v>
      </c>
      <c r="C612" s="44" t="s">
        <v>3138</v>
      </c>
    </row>
    <row r="613" spans="1:3" s="28" customFormat="1" ht="12.75">
      <c r="A613" s="28">
        <f>A612+1</f>
        <v>298</v>
      </c>
      <c r="B613" s="44">
        <f>-A404</f>
        <v>-192</v>
      </c>
      <c r="C613" s="44" t="s">
        <v>3139</v>
      </c>
    </row>
    <row r="614" spans="2:3" s="28" customFormat="1" ht="12.75">
      <c r="B614" s="44"/>
      <c r="C614" s="44" t="s">
        <v>3062</v>
      </c>
    </row>
    <row r="615" spans="2:3" s="28" customFormat="1" ht="12.75">
      <c r="B615" s="44"/>
      <c r="C615" s="44" t="s">
        <v>3140</v>
      </c>
    </row>
    <row r="616" spans="1:3" s="28" customFormat="1" ht="12.75">
      <c r="A616" s="28">
        <f>A613+1</f>
        <v>299</v>
      </c>
      <c r="B616" s="44">
        <f>-A410</f>
        <v>-196</v>
      </c>
      <c r="C616" s="44" t="s">
        <v>3141</v>
      </c>
    </row>
    <row r="617" spans="2:3" s="28" customFormat="1" ht="12.75">
      <c r="B617" s="44"/>
      <c r="C617" s="44" t="s">
        <v>3062</v>
      </c>
    </row>
    <row r="618" spans="2:3" s="28" customFormat="1" ht="12.75">
      <c r="B618" s="44"/>
      <c r="C618" s="44" t="s">
        <v>3142</v>
      </c>
    </row>
    <row r="619" spans="1:3" s="28" customFormat="1" ht="12.75">
      <c r="A619" s="28">
        <f>A616+1</f>
        <v>300</v>
      </c>
      <c r="B619" s="44">
        <f>-A410</f>
        <v>-196</v>
      </c>
      <c r="C619" s="44" t="s">
        <v>3143</v>
      </c>
    </row>
    <row r="620" spans="1:3" s="28" customFormat="1" ht="12.75">
      <c r="A620" s="28">
        <f>A619+1</f>
        <v>301</v>
      </c>
      <c r="B620" s="44">
        <f>-A415</f>
        <v>-199</v>
      </c>
      <c r="C620" s="44" t="s">
        <v>3144</v>
      </c>
    </row>
    <row r="621" spans="2:3" s="28" customFormat="1" ht="12.75">
      <c r="B621" s="44"/>
      <c r="C621" s="44" t="s">
        <v>3062</v>
      </c>
    </row>
    <row r="622" spans="2:3" s="28" customFormat="1" ht="12.75">
      <c r="B622" s="44"/>
      <c r="C622" s="44" t="s">
        <v>3145</v>
      </c>
    </row>
    <row r="623" spans="1:3" s="28" customFormat="1" ht="12.75">
      <c r="A623" s="28">
        <f>A620+1</f>
        <v>302</v>
      </c>
      <c r="B623" s="44">
        <f>-A418</f>
        <v>-200</v>
      </c>
      <c r="C623" s="44" t="s">
        <v>3146</v>
      </c>
    </row>
    <row r="624" spans="2:3" s="28" customFormat="1" ht="12.75">
      <c r="B624" s="44"/>
      <c r="C624" s="44" t="s">
        <v>3062</v>
      </c>
    </row>
    <row r="625" spans="2:3" s="28" customFormat="1" ht="12.75">
      <c r="B625" s="44"/>
      <c r="C625" s="44" t="s">
        <v>3147</v>
      </c>
    </row>
    <row r="626" spans="1:3" s="28" customFormat="1" ht="12.75">
      <c r="A626" s="28">
        <f>A623+1</f>
        <v>303</v>
      </c>
      <c r="B626" s="44">
        <f>-A418</f>
        <v>-200</v>
      </c>
      <c r="C626" s="44" t="s">
        <v>3148</v>
      </c>
    </row>
    <row r="627" spans="1:3" s="28" customFormat="1" ht="12.75">
      <c r="A627" s="28">
        <f>A626+1</f>
        <v>304</v>
      </c>
      <c r="B627" s="44">
        <f>-A418</f>
        <v>-200</v>
      </c>
      <c r="C627" s="44" t="s">
        <v>3149</v>
      </c>
    </row>
    <row r="628" spans="2:3" s="28" customFormat="1" ht="12.75">
      <c r="B628" s="44"/>
      <c r="C628" s="44" t="s">
        <v>3062</v>
      </c>
    </row>
    <row r="629" spans="2:3" s="28" customFormat="1" ht="12.75">
      <c r="B629" s="44"/>
      <c r="C629" s="44" t="s">
        <v>3150</v>
      </c>
    </row>
    <row r="630" spans="1:3" s="28" customFormat="1" ht="12.75">
      <c r="A630" s="28">
        <f>A627+1</f>
        <v>305</v>
      </c>
      <c r="B630" s="44">
        <f>-A429</f>
        <v>-205</v>
      </c>
      <c r="C630" s="44" t="s">
        <v>3151</v>
      </c>
    </row>
    <row r="631" spans="2:3" s="28" customFormat="1" ht="12.75">
      <c r="B631" s="44"/>
      <c r="C631" s="44" t="s">
        <v>3062</v>
      </c>
    </row>
    <row r="632" spans="2:3" s="28" customFormat="1" ht="12.75">
      <c r="B632" s="44"/>
      <c r="C632" s="44" t="s">
        <v>3152</v>
      </c>
    </row>
    <row r="633" spans="1:3" s="28" customFormat="1" ht="12.75">
      <c r="A633" s="28">
        <f>A630+1</f>
        <v>306</v>
      </c>
      <c r="B633" s="44">
        <f>-A429</f>
        <v>-205</v>
      </c>
      <c r="C633" s="44" t="s">
        <v>3153</v>
      </c>
    </row>
    <row r="634" spans="2:3" s="28" customFormat="1" ht="12.75">
      <c r="B634" s="44"/>
      <c r="C634" s="44" t="s">
        <v>3062</v>
      </c>
    </row>
    <row r="635" spans="2:3" s="28" customFormat="1" ht="12.75">
      <c r="B635" s="44"/>
      <c r="C635" s="44" t="s">
        <v>3154</v>
      </c>
    </row>
    <row r="636" spans="1:3" s="28" customFormat="1" ht="12.75">
      <c r="A636" s="28">
        <f>A633+1</f>
        <v>307</v>
      </c>
      <c r="B636" s="44">
        <f>-A432</f>
        <v>-206</v>
      </c>
      <c r="C636" s="44" t="s">
        <v>3155</v>
      </c>
    </row>
    <row r="637" spans="2:3" s="28" customFormat="1" ht="12.75">
      <c r="B637" s="44"/>
      <c r="C637" s="44" t="s">
        <v>3062</v>
      </c>
    </row>
    <row r="638" spans="2:3" s="28" customFormat="1" ht="12.75">
      <c r="B638" s="44"/>
      <c r="C638" s="44" t="s">
        <v>3156</v>
      </c>
    </row>
    <row r="639" spans="1:3" s="28" customFormat="1" ht="12.75">
      <c r="A639" s="28">
        <f>A636+1</f>
        <v>308</v>
      </c>
      <c r="B639" s="44">
        <f>-A432</f>
        <v>-206</v>
      </c>
      <c r="C639" s="44" t="s">
        <v>3157</v>
      </c>
    </row>
    <row r="640" spans="1:3" s="28" customFormat="1" ht="12.75">
      <c r="A640" s="28">
        <f>A639+1</f>
        <v>309</v>
      </c>
      <c r="B640" s="44">
        <f>-A432</f>
        <v>-206</v>
      </c>
      <c r="C640" s="44" t="s">
        <v>3158</v>
      </c>
    </row>
    <row r="641" spans="1:3" s="28" customFormat="1" ht="12.75">
      <c r="A641" s="28">
        <f>A640+1</f>
        <v>310</v>
      </c>
      <c r="B641" s="44">
        <f>-A435</f>
        <v>-207</v>
      </c>
      <c r="C641" s="44" t="s">
        <v>3159</v>
      </c>
    </row>
    <row r="642" spans="2:3" s="28" customFormat="1" ht="12.75">
      <c r="B642" s="44"/>
      <c r="C642" s="44" t="s">
        <v>3062</v>
      </c>
    </row>
    <row r="643" spans="2:3" s="28" customFormat="1" ht="12.75">
      <c r="B643" s="44"/>
      <c r="C643" s="44" t="s">
        <v>3160</v>
      </c>
    </row>
    <row r="644" spans="1:3" s="28" customFormat="1" ht="12.75">
      <c r="A644" s="28">
        <f>A641+1</f>
        <v>311</v>
      </c>
      <c r="B644" s="44">
        <f>-A435</f>
        <v>-207</v>
      </c>
      <c r="C644" s="44" t="s">
        <v>3161</v>
      </c>
    </row>
    <row r="645" spans="2:3" s="28" customFormat="1" ht="12.75">
      <c r="B645" s="44"/>
      <c r="C645" s="44" t="s">
        <v>3062</v>
      </c>
    </row>
    <row r="646" spans="2:3" s="28" customFormat="1" ht="12.75">
      <c r="B646" s="44"/>
      <c r="C646" s="44" t="s">
        <v>3162</v>
      </c>
    </row>
    <row r="647" spans="1:3" s="28" customFormat="1" ht="12.75">
      <c r="A647" s="28">
        <f>A644+1</f>
        <v>312</v>
      </c>
      <c r="B647" s="44">
        <f>-A435</f>
        <v>-207</v>
      </c>
      <c r="C647" s="44" t="s">
        <v>3163</v>
      </c>
    </row>
    <row r="648" spans="2:3" s="28" customFormat="1" ht="12.75">
      <c r="B648" s="44"/>
      <c r="C648" s="44" t="s">
        <v>3062</v>
      </c>
    </row>
    <row r="649" spans="2:3" s="28" customFormat="1" ht="12.75">
      <c r="B649" s="44"/>
      <c r="C649" s="44" t="s">
        <v>3164</v>
      </c>
    </row>
    <row r="650" spans="1:3" s="28" customFormat="1" ht="12.75">
      <c r="A650" s="28">
        <f>A647+1</f>
        <v>313</v>
      </c>
      <c r="B650" s="44">
        <f>-A435</f>
        <v>-207</v>
      </c>
      <c r="C650" s="44" t="s">
        <v>3165</v>
      </c>
    </row>
    <row r="651" spans="2:3" s="28" customFormat="1" ht="12.75">
      <c r="B651" s="44"/>
      <c r="C651" s="44" t="s">
        <v>3062</v>
      </c>
    </row>
    <row r="652" spans="2:3" s="28" customFormat="1" ht="12.75">
      <c r="B652" s="44"/>
      <c r="C652" s="44" t="s">
        <v>160</v>
      </c>
    </row>
    <row r="653" spans="1:3" s="28" customFormat="1" ht="12.75">
      <c r="A653" s="28">
        <f>A650+1</f>
        <v>314</v>
      </c>
      <c r="B653" s="44">
        <f>-A435</f>
        <v>-207</v>
      </c>
      <c r="C653" s="44" t="s">
        <v>3166</v>
      </c>
    </row>
    <row r="654" spans="2:3" s="28" customFormat="1" ht="12.75">
      <c r="B654" s="44"/>
      <c r="C654" s="44" t="s">
        <v>3167</v>
      </c>
    </row>
    <row r="655" spans="1:3" s="28" customFormat="1" ht="12.75">
      <c r="A655" s="28">
        <f>A653+1</f>
        <v>315</v>
      </c>
      <c r="B655" s="44">
        <f>-A438</f>
        <v>-208</v>
      </c>
      <c r="C655" s="44" t="s">
        <v>3168</v>
      </c>
    </row>
    <row r="656" spans="2:3" s="28" customFormat="1" ht="12.75">
      <c r="B656" s="44"/>
      <c r="C656" s="44" t="s">
        <v>3062</v>
      </c>
    </row>
    <row r="657" spans="2:3" s="28" customFormat="1" ht="12.75">
      <c r="B657" s="44"/>
      <c r="C657" s="44" t="s">
        <v>3169</v>
      </c>
    </row>
    <row r="658" spans="1:3" s="28" customFormat="1" ht="12.75">
      <c r="A658" s="28">
        <f>A655+1</f>
        <v>316</v>
      </c>
      <c r="B658" s="44">
        <f>-A438</f>
        <v>-208</v>
      </c>
      <c r="C658" s="44" t="s">
        <v>3170</v>
      </c>
    </row>
    <row r="659" spans="1:3" s="28" customFormat="1" ht="12.75">
      <c r="A659" s="28">
        <f>A658+1</f>
        <v>317</v>
      </c>
      <c r="B659" s="44">
        <f>-A438</f>
        <v>-208</v>
      </c>
      <c r="C659" s="44" t="s">
        <v>3171</v>
      </c>
    </row>
    <row r="660" spans="2:3" s="28" customFormat="1" ht="12.75">
      <c r="B660" s="44"/>
      <c r="C660" s="44" t="s">
        <v>3062</v>
      </c>
    </row>
    <row r="661" spans="3:5" ht="12.75">
      <c r="C661" s="1" t="s">
        <v>3172</v>
      </c>
      <c r="D661"/>
      <c r="E661"/>
    </row>
    <row r="662" spans="1:3" s="28" customFormat="1" ht="12.75">
      <c r="A662" s="28">
        <f>A659+1</f>
        <v>318</v>
      </c>
      <c r="B662" s="44">
        <f>-A438</f>
        <v>-208</v>
      </c>
      <c r="C662" s="44" t="s">
        <v>3173</v>
      </c>
    </row>
    <row r="663" spans="2:3" s="28" customFormat="1" ht="12.75">
      <c r="B663" s="44"/>
      <c r="C663" s="44" t="s">
        <v>3174</v>
      </c>
    </row>
    <row r="664" spans="1:3" s="28" customFormat="1" ht="12.75">
      <c r="A664" s="28">
        <f>A662+1</f>
        <v>319</v>
      </c>
      <c r="B664" s="44">
        <f>-A438</f>
        <v>-208</v>
      </c>
      <c r="C664" s="44" t="s">
        <v>3175</v>
      </c>
    </row>
    <row r="665" spans="2:3" s="28" customFormat="1" ht="12.75">
      <c r="B665" s="44"/>
      <c r="C665" s="44" t="s">
        <v>3917</v>
      </c>
    </row>
    <row r="666" spans="1:3" s="28" customFormat="1" ht="12.75">
      <c r="A666" s="28">
        <f>A664+1</f>
        <v>320</v>
      </c>
      <c r="B666" s="44">
        <f>-A442</f>
        <v>-210</v>
      </c>
      <c r="C666" s="44" t="s">
        <v>3176</v>
      </c>
    </row>
    <row r="667" spans="1:3" s="28" customFormat="1" ht="12.75">
      <c r="A667" s="28">
        <f>A666+1</f>
        <v>321</v>
      </c>
      <c r="B667" s="44">
        <f>-A442</f>
        <v>-210</v>
      </c>
      <c r="C667" s="44" t="s">
        <v>3177</v>
      </c>
    </row>
    <row r="668" spans="2:3" s="28" customFormat="1" ht="12.75">
      <c r="B668" s="44"/>
      <c r="C668" s="44" t="s">
        <v>3062</v>
      </c>
    </row>
    <row r="669" spans="2:3" s="28" customFormat="1" ht="12.75">
      <c r="B669" s="44"/>
      <c r="C669" s="44" t="s">
        <v>3178</v>
      </c>
    </row>
    <row r="670" spans="1:3" s="28" customFormat="1" ht="12.75">
      <c r="A670" s="28">
        <f>A667+1</f>
        <v>322</v>
      </c>
      <c r="B670" s="44">
        <f>-A442</f>
        <v>-210</v>
      </c>
      <c r="C670" s="44" t="s">
        <v>3179</v>
      </c>
    </row>
    <row r="671" spans="1:3" s="28" customFormat="1" ht="12.75">
      <c r="A671" s="28">
        <f>A670+1</f>
        <v>323</v>
      </c>
      <c r="B671" s="44">
        <f>-A442</f>
        <v>-210</v>
      </c>
      <c r="C671" s="44" t="s">
        <v>3180</v>
      </c>
    </row>
    <row r="672" spans="2:3" s="28" customFormat="1" ht="12.75">
      <c r="B672" s="44"/>
      <c r="C672" s="44" t="s">
        <v>3918</v>
      </c>
    </row>
    <row r="673" spans="1:3" s="28" customFormat="1" ht="12.75">
      <c r="A673" s="28">
        <f>A671+1</f>
        <v>324</v>
      </c>
      <c r="B673" s="44">
        <f>-Покровское!A449</f>
        <v>-215</v>
      </c>
      <c r="C673" s="28" t="s">
        <v>3751</v>
      </c>
    </row>
    <row r="674" spans="2:3" s="28" customFormat="1" ht="12.75">
      <c r="B674" s="44"/>
      <c r="C674" s="28" t="s">
        <v>3695</v>
      </c>
    </row>
    <row r="675" spans="2:3" s="28" customFormat="1" ht="12.75">
      <c r="B675" s="44"/>
      <c r="C675" s="28" t="s">
        <v>3923</v>
      </c>
    </row>
    <row r="676" spans="2:3" s="28" customFormat="1" ht="12.75">
      <c r="B676" s="44"/>
      <c r="C676" s="28" t="s">
        <v>3921</v>
      </c>
    </row>
    <row r="677" spans="1:3" s="28" customFormat="1" ht="12.75">
      <c r="A677" s="28">
        <f>A673+1</f>
        <v>325</v>
      </c>
      <c r="B677" s="44">
        <f>-Покровское!A449</f>
        <v>-215</v>
      </c>
      <c r="C677" s="28" t="s">
        <v>3750</v>
      </c>
    </row>
    <row r="678" spans="2:3" s="28" customFormat="1" ht="12.75">
      <c r="B678" s="44"/>
      <c r="C678" s="28" t="s">
        <v>3725</v>
      </c>
    </row>
    <row r="679" spans="2:3" s="28" customFormat="1" ht="12.75">
      <c r="B679" s="44"/>
      <c r="C679" s="28" t="s">
        <v>3749</v>
      </c>
    </row>
    <row r="680" spans="1:3" s="28" customFormat="1" ht="12.75">
      <c r="A680" s="28">
        <f>A677+1</f>
        <v>326</v>
      </c>
      <c r="B680" s="44">
        <f>-Покровское!A449</f>
        <v>-215</v>
      </c>
      <c r="C680" s="28" t="s">
        <v>3748</v>
      </c>
    </row>
    <row r="681" spans="1:3" s="28" customFormat="1" ht="12.75">
      <c r="A681" s="28">
        <f>A680+1</f>
        <v>327</v>
      </c>
      <c r="B681" s="44">
        <f>-Покровское!A449</f>
        <v>-215</v>
      </c>
      <c r="C681" s="28" t="s">
        <v>3747</v>
      </c>
    </row>
    <row r="682" spans="1:3" s="28" customFormat="1" ht="12.75">
      <c r="A682" s="28">
        <f>A681+1</f>
        <v>328</v>
      </c>
      <c r="B682" s="44">
        <f>-Покровское!A449</f>
        <v>-215</v>
      </c>
      <c r="C682" s="28" t="s">
        <v>3746</v>
      </c>
    </row>
    <row r="683" spans="1:3" s="28" customFormat="1" ht="12.75">
      <c r="A683" s="28">
        <f>A682+1</f>
        <v>329</v>
      </c>
      <c r="B683" s="44">
        <f>-Покровское!A453</f>
        <v>-217</v>
      </c>
      <c r="C683" s="28" t="s">
        <v>3745</v>
      </c>
    </row>
    <row r="684" spans="2:3" s="28" customFormat="1" ht="12.75">
      <c r="B684" s="44"/>
      <c r="C684" s="28" t="s">
        <v>3744</v>
      </c>
    </row>
    <row r="685" spans="2:3" s="28" customFormat="1" ht="12.75">
      <c r="B685" s="44"/>
      <c r="C685" s="28" t="s">
        <v>3743</v>
      </c>
    </row>
    <row r="686" spans="1:3" s="28" customFormat="1" ht="12.75">
      <c r="A686" s="28">
        <f>A683+1</f>
        <v>330</v>
      </c>
      <c r="B686" s="44">
        <f>-Покровское!A453</f>
        <v>-217</v>
      </c>
      <c r="C686" s="28" t="s">
        <v>3940</v>
      </c>
    </row>
    <row r="687" spans="2:3" s="28" customFormat="1" ht="12.75">
      <c r="B687" s="44"/>
      <c r="C687" s="28" t="s">
        <v>3695</v>
      </c>
    </row>
    <row r="688" spans="2:3" s="28" customFormat="1" ht="12.75">
      <c r="B688" s="44"/>
      <c r="C688" s="28" t="s">
        <v>3742</v>
      </c>
    </row>
    <row r="689" spans="1:3" s="28" customFormat="1" ht="12.75">
      <c r="A689" s="28">
        <f>A686+1</f>
        <v>331</v>
      </c>
      <c r="B689" s="44">
        <f>-Покровское!A453</f>
        <v>-217</v>
      </c>
      <c r="C689" s="28" t="s">
        <v>3741</v>
      </c>
    </row>
    <row r="690" spans="1:3" s="28" customFormat="1" ht="12.75">
      <c r="A690" s="28">
        <f>A689+1</f>
        <v>332</v>
      </c>
      <c r="B690" s="44">
        <f>-Покровское!A453</f>
        <v>-217</v>
      </c>
      <c r="C690" s="28" t="s">
        <v>4022</v>
      </c>
    </row>
    <row r="691" spans="2:3" s="28" customFormat="1" ht="12.75">
      <c r="B691" s="44"/>
      <c r="C691" s="28" t="s">
        <v>3695</v>
      </c>
    </row>
    <row r="692" spans="2:3" s="28" customFormat="1" ht="12.75">
      <c r="B692" s="44"/>
      <c r="C692" s="28" t="s">
        <v>3954</v>
      </c>
    </row>
    <row r="693" spans="1:3" s="28" customFormat="1" ht="12.75">
      <c r="A693" s="28">
        <f>A690+1</f>
        <v>333</v>
      </c>
      <c r="B693" s="44">
        <f>-Покровское!A453</f>
        <v>-217</v>
      </c>
      <c r="C693" s="28" t="s">
        <v>3740</v>
      </c>
    </row>
    <row r="694" spans="1:3" s="28" customFormat="1" ht="12.75">
      <c r="A694" s="28">
        <f>A690+1</f>
        <v>333</v>
      </c>
      <c r="B694" s="44">
        <f>-Покровское!A453</f>
        <v>-217</v>
      </c>
      <c r="C694" s="28" t="s">
        <v>3739</v>
      </c>
    </row>
    <row r="695" spans="1:3" s="28" customFormat="1" ht="12.75">
      <c r="A695" s="28">
        <f>A694+1</f>
        <v>334</v>
      </c>
      <c r="B695" s="44">
        <f>-Покровское!A456</f>
        <v>-218</v>
      </c>
      <c r="C695" s="28" t="s">
        <v>3959</v>
      </c>
    </row>
    <row r="696" spans="2:3" s="28" customFormat="1" ht="12.75">
      <c r="B696" s="44"/>
      <c r="C696" s="28" t="s">
        <v>3695</v>
      </c>
    </row>
    <row r="697" spans="2:3" s="28" customFormat="1" ht="12.75">
      <c r="B697" s="44"/>
      <c r="C697" s="28" t="s">
        <v>3738</v>
      </c>
    </row>
    <row r="698" spans="1:3" s="28" customFormat="1" ht="12.75">
      <c r="A698" s="28">
        <f>A695+1</f>
        <v>335</v>
      </c>
      <c r="B698" s="44">
        <f>-Покровское!A456</f>
        <v>-218</v>
      </c>
      <c r="C698" s="28" t="s">
        <v>3737</v>
      </c>
    </row>
    <row r="699" spans="1:3" s="28" customFormat="1" ht="12.75">
      <c r="A699" s="28">
        <f aca="true" t="shared" si="8" ref="A699:A713">A698+1</f>
        <v>336</v>
      </c>
      <c r="B699" s="44">
        <f>-Покровское!A456</f>
        <v>-218</v>
      </c>
      <c r="C699" s="28" t="s">
        <v>3736</v>
      </c>
    </row>
    <row r="700" spans="1:3" s="28" customFormat="1" ht="12.75">
      <c r="A700" s="28">
        <f t="shared" si="8"/>
        <v>337</v>
      </c>
      <c r="B700" s="44">
        <f>-Покровское!A456</f>
        <v>-218</v>
      </c>
      <c r="C700" s="28" t="s">
        <v>3735</v>
      </c>
    </row>
    <row r="701" spans="1:3" s="28" customFormat="1" ht="12.75">
      <c r="A701" s="28">
        <f t="shared" si="8"/>
        <v>338</v>
      </c>
      <c r="B701" s="44">
        <f>-Покровское!A456</f>
        <v>-218</v>
      </c>
      <c r="C701" s="28" t="s">
        <v>3734</v>
      </c>
    </row>
    <row r="702" spans="1:3" s="28" customFormat="1" ht="12.75">
      <c r="A702" s="28">
        <f t="shared" si="8"/>
        <v>339</v>
      </c>
      <c r="B702" s="44">
        <f>-Покровское!A456</f>
        <v>-218</v>
      </c>
      <c r="C702" s="28" t="s">
        <v>3733</v>
      </c>
    </row>
    <row r="703" spans="1:3" s="28" customFormat="1" ht="12.75">
      <c r="A703" s="28">
        <f t="shared" si="8"/>
        <v>340</v>
      </c>
      <c r="B703" s="44">
        <f>-Покровское!A456</f>
        <v>-218</v>
      </c>
      <c r="C703" s="28" t="s">
        <v>3732</v>
      </c>
    </row>
    <row r="704" spans="1:3" s="28" customFormat="1" ht="12.75">
      <c r="A704" s="28">
        <f t="shared" si="8"/>
        <v>341</v>
      </c>
      <c r="B704" s="44">
        <f>-Покровское!A456</f>
        <v>-218</v>
      </c>
      <c r="C704" s="28" t="s">
        <v>3731</v>
      </c>
    </row>
    <row r="705" spans="1:3" s="28" customFormat="1" ht="12.75">
      <c r="A705" s="28">
        <f t="shared" si="8"/>
        <v>342</v>
      </c>
      <c r="B705" s="44">
        <f>-Покровское!A456</f>
        <v>-218</v>
      </c>
      <c r="C705" s="28" t="s">
        <v>3960</v>
      </c>
    </row>
    <row r="706" spans="1:3" s="28" customFormat="1" ht="12.75">
      <c r="A706" s="28">
        <f t="shared" si="8"/>
        <v>343</v>
      </c>
      <c r="B706" s="44">
        <f>-Покровское!A456</f>
        <v>-218</v>
      </c>
      <c r="C706" s="28" t="s">
        <v>3961</v>
      </c>
    </row>
    <row r="707" spans="1:3" s="28" customFormat="1" ht="12.75">
      <c r="A707" s="28">
        <f t="shared" si="8"/>
        <v>344</v>
      </c>
      <c r="B707" s="44">
        <f>-Покровское!A456</f>
        <v>-218</v>
      </c>
      <c r="C707" s="28" t="s">
        <v>3914</v>
      </c>
    </row>
    <row r="708" spans="1:3" s="28" customFormat="1" ht="12.75">
      <c r="A708" s="28">
        <f>A707+1</f>
        <v>345</v>
      </c>
      <c r="B708" s="44">
        <f>-Покровское!A459</f>
        <v>-219</v>
      </c>
      <c r="C708" s="28" t="s">
        <v>3730</v>
      </c>
    </row>
    <row r="709" spans="1:3" s="28" customFormat="1" ht="12.75">
      <c r="A709" s="28">
        <f t="shared" si="8"/>
        <v>346</v>
      </c>
      <c r="B709" s="44">
        <f>-Покровское!A459</f>
        <v>-219</v>
      </c>
      <c r="C709" s="28" t="s">
        <v>3729</v>
      </c>
    </row>
    <row r="710" spans="1:3" s="28" customFormat="1" ht="12.75">
      <c r="A710" s="28">
        <f t="shared" si="8"/>
        <v>347</v>
      </c>
      <c r="B710" s="44">
        <f>-Покровское!A459</f>
        <v>-219</v>
      </c>
      <c r="C710" s="28" t="s">
        <v>3728</v>
      </c>
    </row>
    <row r="711" spans="1:3" s="28" customFormat="1" ht="12.75">
      <c r="A711" s="28">
        <f t="shared" si="8"/>
        <v>348</v>
      </c>
      <c r="B711" s="44">
        <f>-Покровское!A459</f>
        <v>-219</v>
      </c>
      <c r="C711" s="28" t="s">
        <v>3727</v>
      </c>
    </row>
    <row r="712" spans="1:3" s="28" customFormat="1" ht="12.75">
      <c r="A712" s="28">
        <f t="shared" si="8"/>
        <v>349</v>
      </c>
      <c r="B712" s="44">
        <f>-Покровское!A459</f>
        <v>-219</v>
      </c>
      <c r="C712" s="28" t="s">
        <v>3726</v>
      </c>
    </row>
    <row r="713" spans="1:3" s="28" customFormat="1" ht="12.75">
      <c r="A713" s="28">
        <f t="shared" si="8"/>
        <v>350</v>
      </c>
      <c r="B713" s="44">
        <f>-Покровское!A459</f>
        <v>-219</v>
      </c>
      <c r="C713" s="28" t="s">
        <v>3970</v>
      </c>
    </row>
    <row r="714" spans="2:3" s="28" customFormat="1" ht="12.75">
      <c r="B714" s="44"/>
      <c r="C714" s="28" t="s">
        <v>3725</v>
      </c>
    </row>
    <row r="715" spans="2:3" s="28" customFormat="1" ht="12.75">
      <c r="B715" s="44"/>
      <c r="C715" s="28" t="s">
        <v>3971</v>
      </c>
    </row>
    <row r="716" spans="1:3" s="28" customFormat="1" ht="12.75">
      <c r="A716" s="28">
        <f>A713+1</f>
        <v>351</v>
      </c>
      <c r="B716" s="44">
        <f>-Покровское!A459</f>
        <v>-219</v>
      </c>
      <c r="C716" s="28" t="s">
        <v>3724</v>
      </c>
    </row>
    <row r="717" spans="2:3" s="28" customFormat="1" ht="12.75">
      <c r="B717" s="44"/>
      <c r="C717" s="28" t="s">
        <v>3723</v>
      </c>
    </row>
    <row r="718" spans="1:3" s="28" customFormat="1" ht="12.75">
      <c r="A718" s="28">
        <f>A716+1</f>
        <v>352</v>
      </c>
      <c r="B718" s="44">
        <f>-Покровское!A459</f>
        <v>-219</v>
      </c>
      <c r="C718" s="28" t="s">
        <v>3722</v>
      </c>
    </row>
    <row r="719" spans="1:3" s="28" customFormat="1" ht="12.75">
      <c r="A719" s="28">
        <f aca="true" t="shared" si="9" ref="A719:A732">A718+1</f>
        <v>353</v>
      </c>
      <c r="B719" s="44">
        <f>-Покровское!A464</f>
        <v>-221</v>
      </c>
      <c r="C719" s="28" t="s">
        <v>3721</v>
      </c>
    </row>
    <row r="720" spans="1:3" s="28" customFormat="1" ht="12.75">
      <c r="A720" s="28">
        <f t="shared" si="9"/>
        <v>354</v>
      </c>
      <c r="B720" s="44">
        <f>-Покровское!A464</f>
        <v>-221</v>
      </c>
      <c r="C720" s="28" t="s">
        <v>3720</v>
      </c>
    </row>
    <row r="721" spans="1:3" s="28" customFormat="1" ht="12.75">
      <c r="A721" s="28">
        <f t="shared" si="9"/>
        <v>355</v>
      </c>
      <c r="B721" s="44">
        <f>-Покровское!A464</f>
        <v>-221</v>
      </c>
      <c r="C721" s="28" t="s">
        <v>4019</v>
      </c>
    </row>
    <row r="722" spans="2:3" s="28" customFormat="1" ht="12.75">
      <c r="B722" s="44"/>
      <c r="C722" s="28" t="s">
        <v>3907</v>
      </c>
    </row>
    <row r="723" spans="2:3" s="28" customFormat="1" ht="12.75">
      <c r="B723" s="44"/>
      <c r="C723" s="28" t="s">
        <v>4020</v>
      </c>
    </row>
    <row r="724" spans="1:3" s="28" customFormat="1" ht="12.75">
      <c r="A724" s="28">
        <f>A721+1</f>
        <v>356</v>
      </c>
      <c r="B724" s="44">
        <f>-Покровское!A464</f>
        <v>-221</v>
      </c>
      <c r="C724" s="28" t="s">
        <v>3719</v>
      </c>
    </row>
    <row r="725" spans="1:3" s="28" customFormat="1" ht="12.75">
      <c r="A725" s="28">
        <f t="shared" si="9"/>
        <v>357</v>
      </c>
      <c r="B725" s="17">
        <f>-A467</f>
        <v>-222</v>
      </c>
      <c r="C725" s="28" t="s">
        <v>3922</v>
      </c>
    </row>
    <row r="726" spans="1:3" s="28" customFormat="1" ht="12.75">
      <c r="A726" s="28">
        <f t="shared" si="9"/>
        <v>358</v>
      </c>
      <c r="B726" s="44">
        <f>-Покровское!A467</f>
        <v>-222</v>
      </c>
      <c r="C726" s="28" t="s">
        <v>3924</v>
      </c>
    </row>
    <row r="727" spans="1:3" s="28" customFormat="1" ht="12.75">
      <c r="A727" s="28">
        <f t="shared" si="9"/>
        <v>359</v>
      </c>
      <c r="B727" s="44">
        <f>-Покровское!A467</f>
        <v>-222</v>
      </c>
      <c r="C727" s="28" t="s">
        <v>3718</v>
      </c>
    </row>
    <row r="728" spans="1:6" s="19" customFormat="1" ht="12.75">
      <c r="A728" s="28">
        <f t="shared" si="9"/>
        <v>360</v>
      </c>
      <c r="B728" s="17">
        <f>-A471</f>
        <v>-224</v>
      </c>
      <c r="C728" s="19" t="s">
        <v>343</v>
      </c>
      <c r="D728" s="18" t="s">
        <v>338</v>
      </c>
      <c r="E728" s="18" t="s">
        <v>2184</v>
      </c>
      <c r="F728" s="16"/>
    </row>
    <row r="729" spans="1:6" s="19" customFormat="1" ht="12.75">
      <c r="A729" s="16">
        <f t="shared" si="9"/>
        <v>361</v>
      </c>
      <c r="B729" s="17">
        <f>-A471</f>
        <v>-224</v>
      </c>
      <c r="C729" s="19" t="s">
        <v>1350</v>
      </c>
      <c r="D729" s="18" t="s">
        <v>339</v>
      </c>
      <c r="E729" s="18" t="s">
        <v>2184</v>
      </c>
      <c r="F729" s="16"/>
    </row>
    <row r="730" spans="1:6" s="19" customFormat="1" ht="12.75">
      <c r="A730" s="16">
        <f t="shared" si="9"/>
        <v>362</v>
      </c>
      <c r="B730" s="17">
        <f>-A471</f>
        <v>-224</v>
      </c>
      <c r="C730" s="19" t="s">
        <v>344</v>
      </c>
      <c r="D730" s="18" t="s">
        <v>340</v>
      </c>
      <c r="E730" s="18" t="s">
        <v>2184</v>
      </c>
      <c r="F730" s="16"/>
    </row>
    <row r="731" spans="1:6" s="19" customFormat="1" ht="12.75">
      <c r="A731" s="16">
        <f t="shared" si="9"/>
        <v>363</v>
      </c>
      <c r="B731" s="17">
        <f>-A474</f>
        <v>-225</v>
      </c>
      <c r="C731" s="19" t="s">
        <v>345</v>
      </c>
      <c r="D731" s="18" t="s">
        <v>341</v>
      </c>
      <c r="E731" s="18" t="s">
        <v>1894</v>
      </c>
      <c r="F731" s="16"/>
    </row>
    <row r="732" spans="1:6" s="19" customFormat="1" ht="12.75">
      <c r="A732" s="16">
        <f t="shared" si="9"/>
        <v>364</v>
      </c>
      <c r="B732" s="17">
        <f>-A474</f>
        <v>-225</v>
      </c>
      <c r="C732" s="43" t="s">
        <v>2823</v>
      </c>
      <c r="D732" s="18"/>
      <c r="E732" s="6"/>
      <c r="F732" s="16"/>
    </row>
    <row r="733" spans="1:6" s="19" customFormat="1" ht="12.75">
      <c r="A733" s="16"/>
      <c r="B733" s="17"/>
      <c r="C733" s="7" t="s">
        <v>406</v>
      </c>
      <c r="D733" s="18"/>
      <c r="E733" s="18"/>
      <c r="F733" s="16"/>
    </row>
    <row r="734" spans="1:6" s="19" customFormat="1" ht="12.75">
      <c r="A734" s="16"/>
      <c r="B734" s="17"/>
      <c r="C734" s="1" t="s">
        <v>2809</v>
      </c>
      <c r="D734" s="18"/>
      <c r="E734" s="18"/>
      <c r="F734" s="16"/>
    </row>
    <row r="735" spans="1:6" s="19" customFormat="1" ht="12.75">
      <c r="A735" s="3">
        <f>A732+1</f>
        <v>365</v>
      </c>
      <c r="B735" s="4">
        <f>-A474</f>
        <v>-225</v>
      </c>
      <c r="C735" s="19" t="s">
        <v>1266</v>
      </c>
      <c r="D735" s="18" t="s">
        <v>346</v>
      </c>
      <c r="E735" s="18" t="s">
        <v>1907</v>
      </c>
      <c r="F735" s="16"/>
    </row>
    <row r="736" spans="1:6" s="19" customFormat="1" ht="12.75">
      <c r="A736" s="16">
        <f>A735+1</f>
        <v>366</v>
      </c>
      <c r="B736" s="17">
        <f>-A474</f>
        <v>-225</v>
      </c>
      <c r="C736" s="19" t="s">
        <v>1351</v>
      </c>
      <c r="D736" s="18" t="s">
        <v>347</v>
      </c>
      <c r="E736" s="18" t="s">
        <v>1894</v>
      </c>
      <c r="F736" s="16"/>
    </row>
    <row r="737" spans="1:6" s="19" customFormat="1" ht="12.75">
      <c r="A737" s="16">
        <f>A736+1</f>
        <v>367</v>
      </c>
      <c r="B737" s="17">
        <f>-A477</f>
        <v>-226</v>
      </c>
      <c r="C737" s="19" t="s">
        <v>1352</v>
      </c>
      <c r="D737" s="18" t="s">
        <v>26</v>
      </c>
      <c r="E737" s="18" t="s">
        <v>27</v>
      </c>
      <c r="F737" s="16"/>
    </row>
    <row r="738" spans="1:6" s="19" customFormat="1" ht="12.75">
      <c r="A738" s="16"/>
      <c r="B738" s="17"/>
      <c r="C738" s="7" t="s">
        <v>406</v>
      </c>
      <c r="D738" s="18"/>
      <c r="E738" s="18"/>
      <c r="F738" s="16"/>
    </row>
    <row r="739" spans="1:6" s="19" customFormat="1" ht="12.75">
      <c r="A739" s="16"/>
      <c r="B739" s="17"/>
      <c r="C739" s="24" t="s">
        <v>337</v>
      </c>
      <c r="D739" s="18"/>
      <c r="E739" s="18"/>
      <c r="F739" s="16"/>
    </row>
    <row r="740" spans="1:6" s="19" customFormat="1" ht="25.5" customHeight="1">
      <c r="A740" s="16"/>
      <c r="B740" s="17"/>
      <c r="C740" s="58" t="s">
        <v>2873</v>
      </c>
      <c r="D740" s="53"/>
      <c r="E740" s="53"/>
      <c r="F740" s="53"/>
    </row>
    <row r="741" spans="1:6" s="19" customFormat="1" ht="12.75">
      <c r="A741" s="3">
        <f>A737+1</f>
        <v>368</v>
      </c>
      <c r="B741" s="4">
        <f>-A477</f>
        <v>-226</v>
      </c>
      <c r="C741" s="19" t="s">
        <v>1867</v>
      </c>
      <c r="D741" s="18"/>
      <c r="E741" s="18"/>
      <c r="F741" s="16"/>
    </row>
    <row r="742" spans="1:6" s="19" customFormat="1" ht="12.75">
      <c r="A742" s="3"/>
      <c r="B742" s="4"/>
      <c r="C742" s="3" t="s">
        <v>2009</v>
      </c>
      <c r="D742" s="18"/>
      <c r="E742" s="18"/>
      <c r="F742" s="16"/>
    </row>
    <row r="743" spans="1:6" s="19" customFormat="1" ht="25.5" customHeight="1">
      <c r="A743" s="16"/>
      <c r="B743" s="17"/>
      <c r="C743" s="58" t="s">
        <v>2878</v>
      </c>
      <c r="D743" s="53"/>
      <c r="E743" s="53"/>
      <c r="F743" s="53"/>
    </row>
    <row r="744" spans="1:6" s="19" customFormat="1" ht="12.75">
      <c r="A744" s="3">
        <f>A741+1</f>
        <v>369</v>
      </c>
      <c r="B744" s="4">
        <f>-A477</f>
        <v>-226</v>
      </c>
      <c r="C744" s="19" t="s">
        <v>1855</v>
      </c>
      <c r="D744" s="18" t="s">
        <v>28</v>
      </c>
      <c r="E744" s="18" t="s">
        <v>2184</v>
      </c>
      <c r="F744" s="16"/>
    </row>
    <row r="745" spans="1:6" s="19" customFormat="1" ht="12.75">
      <c r="A745" s="3">
        <f>A744+1</f>
        <v>370</v>
      </c>
      <c r="B745" s="4">
        <f>-A477</f>
        <v>-226</v>
      </c>
      <c r="C745" s="19" t="s">
        <v>29</v>
      </c>
      <c r="D745" s="18" t="s">
        <v>341</v>
      </c>
      <c r="E745" s="18" t="s">
        <v>1894</v>
      </c>
      <c r="F745" s="16"/>
    </row>
    <row r="746" spans="1:6" s="19" customFormat="1" ht="12.75">
      <c r="A746" s="3">
        <f>A745+1</f>
        <v>371</v>
      </c>
      <c r="B746" s="4">
        <f>-A477</f>
        <v>-226</v>
      </c>
      <c r="C746" s="19" t="s">
        <v>30</v>
      </c>
      <c r="D746" s="18" t="s">
        <v>342</v>
      </c>
      <c r="E746" s="18" t="s">
        <v>1894</v>
      </c>
      <c r="F746" s="16"/>
    </row>
    <row r="747" spans="1:6" ht="12.75">
      <c r="A747" s="3">
        <f>A746+1</f>
        <v>372</v>
      </c>
      <c r="B747" s="4">
        <f>-A481</f>
        <v>-228</v>
      </c>
      <c r="C747" s="3" t="s">
        <v>1303</v>
      </c>
      <c r="D747" s="6" t="s">
        <v>2328</v>
      </c>
      <c r="E747" s="6" t="s">
        <v>1818</v>
      </c>
      <c r="F747" s="3"/>
    </row>
    <row r="748" spans="1:6" ht="12.75">
      <c r="A748" s="3">
        <f>A747+1</f>
        <v>373</v>
      </c>
      <c r="B748" s="4">
        <f>-A498</f>
        <v>-242</v>
      </c>
      <c r="C748" s="3" t="s">
        <v>739</v>
      </c>
      <c r="E748" s="6"/>
      <c r="F748" s="3"/>
    </row>
    <row r="749" spans="1:6" ht="25.5" customHeight="1">
      <c r="A749" s="3"/>
      <c r="B749" s="4"/>
      <c r="C749" s="52" t="s">
        <v>1902</v>
      </c>
      <c r="D749" s="52"/>
      <c r="E749" s="52"/>
      <c r="F749" s="52"/>
    </row>
    <row r="750" spans="1:6" ht="25.5" customHeight="1">
      <c r="A750" s="3"/>
      <c r="B750" s="4"/>
      <c r="C750" s="52" t="s">
        <v>57</v>
      </c>
      <c r="D750" s="52"/>
      <c r="E750" s="52"/>
      <c r="F750" s="52"/>
    </row>
    <row r="751" spans="1:6" ht="12.75" customHeight="1">
      <c r="A751" s="3">
        <f>A748+1</f>
        <v>374</v>
      </c>
      <c r="B751" s="4">
        <f>-A498</f>
        <v>-242</v>
      </c>
      <c r="C751" s="7" t="s">
        <v>385</v>
      </c>
      <c r="D751" s="7"/>
      <c r="E751" s="7"/>
      <c r="F751" s="7"/>
    </row>
    <row r="752" spans="1:6" ht="12.75">
      <c r="A752" s="3">
        <f>A751+1</f>
        <v>375</v>
      </c>
      <c r="B752" s="4">
        <f>-A498</f>
        <v>-242</v>
      </c>
      <c r="C752" s="3" t="s">
        <v>142</v>
      </c>
      <c r="D752" s="6" t="s">
        <v>327</v>
      </c>
      <c r="E752" s="6" t="s">
        <v>581</v>
      </c>
      <c r="F752" s="3"/>
    </row>
    <row r="753" spans="1:6" ht="12.75">
      <c r="A753" s="3"/>
      <c r="B753" s="4"/>
      <c r="C753" s="3" t="s">
        <v>328</v>
      </c>
      <c r="E753" s="6"/>
      <c r="F753" s="3"/>
    </row>
    <row r="754" spans="1:6" ht="12.75">
      <c r="A754" s="3"/>
      <c r="B754" s="4"/>
      <c r="C754" s="3" t="s">
        <v>329</v>
      </c>
      <c r="E754" s="6"/>
      <c r="F754" s="3"/>
    </row>
    <row r="755" spans="1:6" ht="12.75">
      <c r="A755" s="3">
        <f>A752+1</f>
        <v>376</v>
      </c>
      <c r="B755" s="4">
        <f>-A498</f>
        <v>-242</v>
      </c>
      <c r="C755" s="3" t="s">
        <v>143</v>
      </c>
      <c r="D755" s="6" t="s">
        <v>2046</v>
      </c>
      <c r="E755" s="6" t="s">
        <v>2047</v>
      </c>
      <c r="F755" s="3"/>
    </row>
    <row r="756" spans="1:6" ht="12.75">
      <c r="A756" s="3"/>
      <c r="B756" s="4"/>
      <c r="C756" s="3" t="s">
        <v>260</v>
      </c>
      <c r="E756" s="6"/>
      <c r="F756" s="3"/>
    </row>
    <row r="757" spans="1:6" ht="25.5" customHeight="1">
      <c r="A757" s="3"/>
      <c r="B757" s="4"/>
      <c r="C757" s="52" t="s">
        <v>3652</v>
      </c>
      <c r="D757" s="52"/>
      <c r="E757" s="52"/>
      <c r="F757" s="52"/>
    </row>
    <row r="758" spans="1:6" ht="12.75">
      <c r="A758" s="3">
        <f>A755+1</f>
        <v>377</v>
      </c>
      <c r="B758" s="4">
        <f>-A501</f>
        <v>-243</v>
      </c>
      <c r="C758" s="3" t="s">
        <v>144</v>
      </c>
      <c r="D758" s="6" t="s">
        <v>1304</v>
      </c>
      <c r="E758" s="6" t="s">
        <v>2643</v>
      </c>
      <c r="F758" s="3"/>
    </row>
    <row r="759" spans="1:6" ht="25.5" customHeight="1">
      <c r="A759" s="3"/>
      <c r="B759" s="4"/>
      <c r="C759" s="52" t="s">
        <v>363</v>
      </c>
      <c r="D759" s="52"/>
      <c r="E759" s="52"/>
      <c r="F759" s="52"/>
    </row>
    <row r="760" spans="1:6" ht="25.5" customHeight="1">
      <c r="A760" s="3"/>
      <c r="B760" s="4"/>
      <c r="C760" s="52" t="s">
        <v>2716</v>
      </c>
      <c r="D760" s="52"/>
      <c r="E760" s="52"/>
      <c r="F760" s="52"/>
    </row>
    <row r="761" spans="1:6" ht="12.75">
      <c r="A761" s="3">
        <f>A758+1</f>
        <v>378</v>
      </c>
      <c r="B761" s="4">
        <f>-A501</f>
        <v>-243</v>
      </c>
      <c r="C761" s="3" t="s">
        <v>1440</v>
      </c>
      <c r="D761" s="6" t="s">
        <v>1441</v>
      </c>
      <c r="E761" s="6" t="s">
        <v>2184</v>
      </c>
      <c r="F761" s="3"/>
    </row>
    <row r="762" spans="1:6" ht="38.25" customHeight="1">
      <c r="A762" s="3"/>
      <c r="B762" s="4"/>
      <c r="C762" s="52" t="s">
        <v>362</v>
      </c>
      <c r="D762" s="52"/>
      <c r="E762" s="52"/>
      <c r="F762" s="52"/>
    </row>
    <row r="763" spans="1:6" ht="12.75">
      <c r="A763" s="3">
        <f>A761+1</f>
        <v>379</v>
      </c>
      <c r="B763" s="4">
        <f>-A501</f>
        <v>-243</v>
      </c>
      <c r="C763" s="3" t="s">
        <v>1442</v>
      </c>
      <c r="D763" s="6" t="s">
        <v>1443</v>
      </c>
      <c r="E763" s="6" t="s">
        <v>1444</v>
      </c>
      <c r="F763" s="3"/>
    </row>
    <row r="764" spans="1:6" ht="12.75">
      <c r="A764" s="3"/>
      <c r="B764" s="4"/>
      <c r="C764" s="3" t="s">
        <v>2566</v>
      </c>
      <c r="E764" s="6"/>
      <c r="F764" s="3"/>
    </row>
    <row r="765" spans="1:6" ht="12.75">
      <c r="A765" s="3">
        <f>A763+1</f>
        <v>380</v>
      </c>
      <c r="B765" s="4">
        <f>-A501</f>
        <v>-243</v>
      </c>
      <c r="C765" s="3" t="s">
        <v>145</v>
      </c>
      <c r="D765" s="6" t="s">
        <v>505</v>
      </c>
      <c r="E765" s="6" t="s">
        <v>1889</v>
      </c>
      <c r="F765" s="3"/>
    </row>
    <row r="766" spans="1:6" ht="12.75">
      <c r="A766" s="3">
        <f>A765+1</f>
        <v>381</v>
      </c>
      <c r="B766" s="4">
        <f>-A507</f>
        <v>-246</v>
      </c>
      <c r="C766" s="3" t="s">
        <v>331</v>
      </c>
      <c r="E766" s="6"/>
      <c r="F766" s="3"/>
    </row>
    <row r="767" spans="1:6" ht="25.5" customHeight="1">
      <c r="A767" s="3"/>
      <c r="B767" s="4"/>
      <c r="C767" s="53" t="s">
        <v>332</v>
      </c>
      <c r="D767" s="53"/>
      <c r="E767" s="53"/>
      <c r="F767" s="53"/>
    </row>
    <row r="768" spans="1:6" ht="12.75">
      <c r="A768" s="3"/>
      <c r="B768" s="4"/>
      <c r="C768" t="s">
        <v>333</v>
      </c>
      <c r="E768" s="6"/>
      <c r="F768" s="3"/>
    </row>
    <row r="769" spans="1:6" ht="12.75">
      <c r="A769" s="3">
        <f>A766+1</f>
        <v>382</v>
      </c>
      <c r="B769" s="4">
        <f>-A507</f>
        <v>-246</v>
      </c>
      <c r="C769" t="s">
        <v>2006</v>
      </c>
      <c r="E769" s="6"/>
      <c r="F769" s="3"/>
    </row>
    <row r="770" spans="1:6" ht="51" customHeight="1">
      <c r="A770" s="3"/>
      <c r="B770" s="4"/>
      <c r="C770" s="53" t="s">
        <v>2007</v>
      </c>
      <c r="D770" s="53"/>
      <c r="E770" s="53"/>
      <c r="F770" s="53"/>
    </row>
    <row r="771" spans="1:6" ht="25.5" customHeight="1">
      <c r="A771" s="3"/>
      <c r="B771" s="4"/>
      <c r="C771" s="53" t="s">
        <v>2780</v>
      </c>
      <c r="D771" s="53"/>
      <c r="E771" s="53"/>
      <c r="F771" s="53"/>
    </row>
    <row r="772" spans="1:5" ht="12.75">
      <c r="A772" s="3">
        <f>A769+1</f>
        <v>383</v>
      </c>
      <c r="B772" s="4">
        <f>-A507</f>
        <v>-246</v>
      </c>
      <c r="C772" t="s">
        <v>1338</v>
      </c>
      <c r="D772"/>
      <c r="E772"/>
    </row>
    <row r="773" spans="1:6" ht="12.75">
      <c r="A773" s="3">
        <f>A772+1</f>
        <v>384</v>
      </c>
      <c r="B773" s="4">
        <f>-A511</f>
        <v>-248</v>
      </c>
      <c r="C773" s="3" t="s">
        <v>1890</v>
      </c>
      <c r="D773" s="6" t="s">
        <v>1891</v>
      </c>
      <c r="E773" s="6" t="s">
        <v>206</v>
      </c>
      <c r="F773" s="3"/>
    </row>
    <row r="774" spans="1:6" ht="12.75">
      <c r="A774" s="3">
        <f>A773+1</f>
        <v>385</v>
      </c>
      <c r="B774" s="4">
        <f>-A511</f>
        <v>-248</v>
      </c>
      <c r="C774" s="3" t="s">
        <v>1892</v>
      </c>
      <c r="D774" s="6" t="s">
        <v>1893</v>
      </c>
      <c r="E774" s="6" t="s">
        <v>1894</v>
      </c>
      <c r="F774" s="3"/>
    </row>
    <row r="775" spans="1:6" ht="25.5" customHeight="1">
      <c r="A775" s="3"/>
      <c r="B775" s="4"/>
      <c r="C775" s="52" t="s">
        <v>517</v>
      </c>
      <c r="D775" s="52"/>
      <c r="E775" s="52"/>
      <c r="F775" s="52"/>
    </row>
    <row r="776" spans="1:6" ht="12.75">
      <c r="A776" s="3">
        <f>A774+1</f>
        <v>386</v>
      </c>
      <c r="B776" s="4">
        <f>-A511</f>
        <v>-248</v>
      </c>
      <c r="C776" s="7" t="s">
        <v>3927</v>
      </c>
      <c r="D776" s="7"/>
      <c r="E776" s="7"/>
      <c r="F776" s="7"/>
    </row>
    <row r="777" spans="1:6" ht="12.75">
      <c r="A777" s="3">
        <f>A776+1</f>
        <v>387</v>
      </c>
      <c r="B777" s="4">
        <f>-A511</f>
        <v>-248</v>
      </c>
      <c r="C777" s="7" t="s">
        <v>1344</v>
      </c>
      <c r="D777" s="7"/>
      <c r="E777" s="7"/>
      <c r="F777" s="7"/>
    </row>
    <row r="778" spans="1:6" ht="12.75">
      <c r="A778" s="3">
        <f>A777+1</f>
        <v>388</v>
      </c>
      <c r="B778" s="4">
        <f>-A516</f>
        <v>-250</v>
      </c>
      <c r="C778" s="3" t="s">
        <v>3933</v>
      </c>
      <c r="E778" s="6"/>
      <c r="F778" s="3"/>
    </row>
    <row r="779" spans="1:6" ht="12.75">
      <c r="A779" s="3"/>
      <c r="B779" s="4"/>
      <c r="C779" s="52" t="s">
        <v>3932</v>
      </c>
      <c r="D779" s="52"/>
      <c r="E779" s="52"/>
      <c r="F779" s="55"/>
    </row>
    <row r="780" spans="1:6" ht="25.5" customHeight="1">
      <c r="A780" s="3"/>
      <c r="B780" s="4"/>
      <c r="C780" s="52" t="s">
        <v>3934</v>
      </c>
      <c r="D780" s="52"/>
      <c r="E780" s="52"/>
      <c r="F780" s="55"/>
    </row>
    <row r="781" spans="1:6" ht="24.75" customHeight="1">
      <c r="A781" s="3">
        <f>A778+1</f>
        <v>389</v>
      </c>
      <c r="B781" s="4">
        <f>-A516</f>
        <v>-250</v>
      </c>
      <c r="C781" s="52" t="s">
        <v>3938</v>
      </c>
      <c r="D781" s="52"/>
      <c r="E781" s="52"/>
      <c r="F781" s="52"/>
    </row>
    <row r="782" spans="1:6" ht="12.75">
      <c r="A782" s="3"/>
      <c r="B782" s="4"/>
      <c r="C782" s="3" t="s">
        <v>161</v>
      </c>
      <c r="E782" s="6"/>
      <c r="F782" s="3"/>
    </row>
    <row r="783" spans="1:6" ht="12.75">
      <c r="A783" s="3"/>
      <c r="B783" s="4"/>
      <c r="C783" s="3" t="s">
        <v>3937</v>
      </c>
      <c r="E783" s="6"/>
      <c r="F783" s="3"/>
    </row>
    <row r="784" spans="1:6" ht="12.75">
      <c r="A784" s="3">
        <f>A781+1</f>
        <v>390</v>
      </c>
      <c r="B784" s="4">
        <f>-A516</f>
        <v>-250</v>
      </c>
      <c r="C784" s="3" t="s">
        <v>1558</v>
      </c>
      <c r="E784" s="6"/>
      <c r="F784" s="3"/>
    </row>
    <row r="785" spans="1:6" ht="12.75">
      <c r="A785" s="3">
        <f>A784+1</f>
        <v>391</v>
      </c>
      <c r="B785" s="4">
        <f>-A516</f>
        <v>-250</v>
      </c>
      <c r="C785" s="3" t="s">
        <v>259</v>
      </c>
      <c r="E785" s="6"/>
      <c r="F785" s="3"/>
    </row>
    <row r="786" spans="1:6" ht="12.75">
      <c r="A786" s="3">
        <f>A785+1</f>
        <v>392</v>
      </c>
      <c r="B786" s="4">
        <f>-A516</f>
        <v>-250</v>
      </c>
      <c r="C786" s="3" t="s">
        <v>2411</v>
      </c>
      <c r="E786" s="6"/>
      <c r="F786" s="3"/>
    </row>
    <row r="787" spans="1:6" ht="25.5" customHeight="1">
      <c r="A787" s="3">
        <f>A786+1</f>
        <v>393</v>
      </c>
      <c r="B787" s="4">
        <f>-A520</f>
        <v>-252</v>
      </c>
      <c r="C787" s="52" t="s">
        <v>4034</v>
      </c>
      <c r="D787" s="52"/>
      <c r="E787" s="52"/>
      <c r="F787" s="52"/>
    </row>
    <row r="788" spans="1:6" ht="51" customHeight="1">
      <c r="A788" s="3"/>
      <c r="B788" s="4"/>
      <c r="C788" s="52" t="s">
        <v>3936</v>
      </c>
      <c r="D788" s="52"/>
      <c r="E788" s="52"/>
      <c r="F788" s="52"/>
    </row>
    <row r="789" spans="1:6" ht="25.5" customHeight="1">
      <c r="A789" s="3"/>
      <c r="B789" s="4"/>
      <c r="C789" s="52" t="s">
        <v>3935</v>
      </c>
      <c r="D789" s="52"/>
      <c r="E789" s="52"/>
      <c r="F789" s="52"/>
    </row>
    <row r="790" spans="1:6" ht="12.75">
      <c r="A790" s="3">
        <f>A787+1</f>
        <v>394</v>
      </c>
      <c r="B790" s="4">
        <f>-A520</f>
        <v>-252</v>
      </c>
      <c r="C790" s="3" t="s">
        <v>386</v>
      </c>
      <c r="E790" s="6"/>
      <c r="F790" s="3"/>
    </row>
    <row r="791" spans="1:6" ht="12.75">
      <c r="A791" s="3"/>
      <c r="B791" s="4"/>
      <c r="C791" s="3" t="s">
        <v>549</v>
      </c>
      <c r="E791" s="6"/>
      <c r="F791" s="3"/>
    </row>
    <row r="792" spans="1:6" ht="12.75">
      <c r="A792" s="3">
        <f>A790+1</f>
        <v>395</v>
      </c>
      <c r="B792" s="4">
        <f>-A520</f>
        <v>-252</v>
      </c>
      <c r="C792" s="3" t="s">
        <v>3877</v>
      </c>
      <c r="E792" s="6"/>
      <c r="F792" s="3"/>
    </row>
    <row r="793" spans="1:6" ht="25.5" customHeight="1">
      <c r="A793" s="3"/>
      <c r="B793" s="4"/>
      <c r="C793" s="52" t="s">
        <v>3878</v>
      </c>
      <c r="D793" s="52"/>
      <c r="E793" s="52"/>
      <c r="F793" s="52"/>
    </row>
    <row r="794" spans="1:6" ht="12.75">
      <c r="A794" s="3">
        <f>A792+1</f>
        <v>396</v>
      </c>
      <c r="B794" s="4">
        <f>-A520</f>
        <v>-252</v>
      </c>
      <c r="C794" s="3" t="s">
        <v>147</v>
      </c>
      <c r="D794" s="6" t="s">
        <v>1759</v>
      </c>
      <c r="E794" s="6" t="s">
        <v>4039</v>
      </c>
      <c r="F794" s="3"/>
    </row>
    <row r="795" spans="1:6" ht="25.5" customHeight="1">
      <c r="A795" s="3"/>
      <c r="B795" s="4"/>
      <c r="C795" s="52" t="s">
        <v>845</v>
      </c>
      <c r="D795" s="52"/>
      <c r="E795" s="52"/>
      <c r="F795" s="52"/>
    </row>
    <row r="796" spans="1:6" ht="25.5" customHeight="1">
      <c r="A796" s="3"/>
      <c r="B796" s="4"/>
      <c r="C796" s="52" t="s">
        <v>846</v>
      </c>
      <c r="D796" s="52"/>
      <c r="E796" s="52"/>
      <c r="F796" s="52"/>
    </row>
    <row r="797" spans="1:6" ht="12.75">
      <c r="A797" s="3">
        <f>A794+1</f>
        <v>397</v>
      </c>
      <c r="B797" s="4">
        <f>-A520</f>
        <v>-252</v>
      </c>
      <c r="C797" s="3" t="s">
        <v>387</v>
      </c>
      <c r="E797" s="6"/>
      <c r="F797" s="3"/>
    </row>
    <row r="798" spans="1:6" ht="12.75">
      <c r="A798" s="3">
        <f>A797+1</f>
        <v>398</v>
      </c>
      <c r="B798" s="4">
        <f>-A523</f>
        <v>-253</v>
      </c>
      <c r="C798" s="3" t="s">
        <v>148</v>
      </c>
      <c r="D798" s="6" t="s">
        <v>1760</v>
      </c>
      <c r="E798" s="6" t="s">
        <v>716</v>
      </c>
      <c r="F798" s="3"/>
    </row>
    <row r="799" spans="1:6" ht="38.25" customHeight="1">
      <c r="A799" s="3"/>
      <c r="B799" s="4"/>
      <c r="C799" s="52" t="s">
        <v>1195</v>
      </c>
      <c r="D799" s="52"/>
      <c r="E799" s="52"/>
      <c r="F799" s="52"/>
    </row>
    <row r="800" spans="1:6" ht="12.75">
      <c r="A800" s="3"/>
      <c r="B800" s="4"/>
      <c r="C800" s="3" t="s">
        <v>550</v>
      </c>
      <c r="E800" s="6"/>
      <c r="F800" s="3"/>
    </row>
    <row r="801" spans="1:6" ht="12.75">
      <c r="A801" s="3">
        <f>A798+1</f>
        <v>399</v>
      </c>
      <c r="B801" s="4">
        <f>-A523</f>
        <v>-253</v>
      </c>
      <c r="C801" s="3" t="s">
        <v>146</v>
      </c>
      <c r="D801" s="6" t="s">
        <v>298</v>
      </c>
      <c r="E801" s="6" t="s">
        <v>390</v>
      </c>
      <c r="F801" s="3"/>
    </row>
    <row r="802" spans="1:6" ht="12.75">
      <c r="A802" s="3"/>
      <c r="B802" s="4"/>
      <c r="C802" s="3" t="s">
        <v>391</v>
      </c>
      <c r="E802" s="6"/>
      <c r="F802" s="3"/>
    </row>
    <row r="803" spans="1:6" ht="12.75">
      <c r="A803" s="3"/>
      <c r="B803" s="4"/>
      <c r="C803" s="3" t="s">
        <v>637</v>
      </c>
      <c r="E803" s="6"/>
      <c r="F803" s="3"/>
    </row>
    <row r="804" spans="1:6" ht="12.75">
      <c r="A804" s="3">
        <f>A801+1</f>
        <v>400</v>
      </c>
      <c r="B804" s="4">
        <f>-A523</f>
        <v>-253</v>
      </c>
      <c r="C804" s="3" t="s">
        <v>1784</v>
      </c>
      <c r="D804" s="6" t="s">
        <v>986</v>
      </c>
      <c r="E804" s="6" t="s">
        <v>206</v>
      </c>
      <c r="F804" s="3"/>
    </row>
    <row r="805" spans="1:6" ht="12.75">
      <c r="A805" s="3">
        <f>A804+1</f>
        <v>401</v>
      </c>
      <c r="B805" s="4">
        <f>-A523</f>
        <v>-253</v>
      </c>
      <c r="C805" s="3" t="s">
        <v>149</v>
      </c>
      <c r="D805" s="6" t="s">
        <v>1237</v>
      </c>
      <c r="E805" s="6" t="s">
        <v>2550</v>
      </c>
      <c r="F805" s="3"/>
    </row>
    <row r="806" spans="1:6" ht="12.75">
      <c r="A806" s="3"/>
      <c r="B806" s="4"/>
      <c r="C806" s="3" t="s">
        <v>1238</v>
      </c>
      <c r="E806" s="6"/>
      <c r="F806" s="3"/>
    </row>
    <row r="807" spans="1:6" ht="12.75">
      <c r="A807" s="3">
        <f>A805+1</f>
        <v>402</v>
      </c>
      <c r="B807" s="4">
        <f>-A523</f>
        <v>-253</v>
      </c>
      <c r="C807" s="3" t="s">
        <v>2216</v>
      </c>
      <c r="D807" s="8"/>
      <c r="E807" s="6"/>
      <c r="F807" s="3"/>
    </row>
    <row r="808" spans="1:6" ht="76.5" customHeight="1">
      <c r="A808" s="3"/>
      <c r="B808" s="4"/>
      <c r="C808" s="52" t="s">
        <v>79</v>
      </c>
      <c r="D808" s="52"/>
      <c r="E808" s="52"/>
      <c r="F808" s="52"/>
    </row>
    <row r="809" spans="1:6" ht="25.5" customHeight="1">
      <c r="A809" s="3"/>
      <c r="B809" s="4"/>
      <c r="C809" s="52" t="s">
        <v>962</v>
      </c>
      <c r="D809" s="52"/>
      <c r="E809" s="52"/>
      <c r="F809" s="52"/>
    </row>
    <row r="810" spans="1:6" ht="12.75">
      <c r="A810" s="3">
        <f>A807+1</f>
        <v>403</v>
      </c>
      <c r="B810" s="4">
        <f>-A523</f>
        <v>-253</v>
      </c>
      <c r="C810" s="3" t="s">
        <v>987</v>
      </c>
      <c r="D810" s="6" t="s">
        <v>988</v>
      </c>
      <c r="E810" s="6" t="s">
        <v>206</v>
      </c>
      <c r="F810" s="3"/>
    </row>
    <row r="811" spans="1:6" ht="12.75">
      <c r="A811" s="3">
        <f>A810+1</f>
        <v>404</v>
      </c>
      <c r="B811" s="4">
        <f>-A531</f>
        <v>-257</v>
      </c>
      <c r="C811" s="33" t="s">
        <v>1235</v>
      </c>
      <c r="E811" s="6"/>
      <c r="F811" s="3"/>
    </row>
    <row r="812" spans="1:6" ht="12.75">
      <c r="A812" s="3"/>
      <c r="B812" s="4"/>
      <c r="C812" s="3" t="s">
        <v>14</v>
      </c>
      <c r="E812" s="6"/>
      <c r="F812" s="3"/>
    </row>
    <row r="813" spans="1:6" ht="25.5" customHeight="1">
      <c r="A813" s="3"/>
      <c r="B813" s="4"/>
      <c r="C813" s="52" t="s">
        <v>1234</v>
      </c>
      <c r="D813" s="52"/>
      <c r="E813" s="52"/>
      <c r="F813" s="52"/>
    </row>
    <row r="814" spans="1:6" ht="25.5" customHeight="1">
      <c r="A814" s="3"/>
      <c r="B814" s="4"/>
      <c r="C814" s="52" t="s">
        <v>3855</v>
      </c>
      <c r="D814" s="52"/>
      <c r="E814" s="52"/>
      <c r="F814" s="52"/>
    </row>
    <row r="815" spans="1:6" ht="12.75">
      <c r="A815" s="3">
        <f>A811+1</f>
        <v>405</v>
      </c>
      <c r="B815" s="4">
        <f>-A531</f>
        <v>-257</v>
      </c>
      <c r="C815" s="3" t="s">
        <v>150</v>
      </c>
      <c r="D815" s="6" t="s">
        <v>1891</v>
      </c>
      <c r="E815" s="6" t="s">
        <v>2538</v>
      </c>
      <c r="F815" s="3"/>
    </row>
    <row r="816" spans="1:6" ht="12.75">
      <c r="A816" s="3">
        <f>A815+1</f>
        <v>406</v>
      </c>
      <c r="B816" s="4">
        <f>-A531</f>
        <v>-257</v>
      </c>
      <c r="C816" s="3" t="s">
        <v>151</v>
      </c>
      <c r="D816" s="6" t="s">
        <v>2539</v>
      </c>
      <c r="E816" s="6" t="s">
        <v>2540</v>
      </c>
      <c r="F816" s="3"/>
    </row>
    <row r="817" spans="1:6" ht="12.75">
      <c r="A817" s="3">
        <f>A816+1</f>
        <v>407</v>
      </c>
      <c r="B817" s="4">
        <f>-A531</f>
        <v>-257</v>
      </c>
      <c r="C817" s="3" t="s">
        <v>152</v>
      </c>
      <c r="D817" s="6" t="s">
        <v>2541</v>
      </c>
      <c r="E817" s="6" t="s">
        <v>1604</v>
      </c>
      <c r="F817" s="3"/>
    </row>
    <row r="818" spans="1:6" ht="12.75">
      <c r="A818" s="3"/>
      <c r="B818" s="4"/>
      <c r="C818" s="3" t="s">
        <v>161</v>
      </c>
      <c r="E818" s="6"/>
      <c r="F818" s="3"/>
    </row>
    <row r="819" spans="1:6" ht="25.5" customHeight="1">
      <c r="A819" s="3"/>
      <c r="B819" s="4"/>
      <c r="C819" s="52" t="s">
        <v>348</v>
      </c>
      <c r="D819" s="52"/>
      <c r="E819" s="52"/>
      <c r="F819" s="52"/>
    </row>
    <row r="820" spans="1:6" ht="63.75" customHeight="1">
      <c r="A820" s="3"/>
      <c r="B820" s="4"/>
      <c r="C820" s="52" t="s">
        <v>1970</v>
      </c>
      <c r="D820" s="52"/>
      <c r="E820" s="52"/>
      <c r="F820" s="52"/>
    </row>
    <row r="821" spans="1:6" ht="12.75">
      <c r="A821" s="3">
        <f>A817+1</f>
        <v>408</v>
      </c>
      <c r="B821" s="4">
        <f>-A531</f>
        <v>-257</v>
      </c>
      <c r="C821" s="3" t="s">
        <v>153</v>
      </c>
      <c r="D821" s="6" t="s">
        <v>2543</v>
      </c>
      <c r="E821" s="6" t="s">
        <v>2544</v>
      </c>
      <c r="F821" s="3"/>
    </row>
    <row r="822" spans="1:6" ht="12.75">
      <c r="A822" s="3"/>
      <c r="B822" s="4"/>
      <c r="C822" s="3" t="s">
        <v>1681</v>
      </c>
      <c r="E822" s="6"/>
      <c r="F822" s="3"/>
    </row>
    <row r="823" spans="1:6" ht="12.75">
      <c r="A823" s="3">
        <f>A821+1</f>
        <v>409</v>
      </c>
      <c r="B823" s="4">
        <f>-A531</f>
        <v>-257</v>
      </c>
      <c r="C823" s="3" t="s">
        <v>1790</v>
      </c>
      <c r="D823" s="6" t="s">
        <v>1633</v>
      </c>
      <c r="E823" s="6" t="s">
        <v>1634</v>
      </c>
      <c r="F823" s="3"/>
    </row>
    <row r="824" spans="1:6" ht="12.75">
      <c r="A824" s="3"/>
      <c r="B824" s="4"/>
      <c r="C824" s="3" t="s">
        <v>714</v>
      </c>
      <c r="E824" s="6"/>
      <c r="F824" s="3"/>
    </row>
    <row r="825" spans="1:6" ht="12.75">
      <c r="A825" s="3">
        <f>A823+1</f>
        <v>410</v>
      </c>
      <c r="B825" s="4">
        <f>-A531</f>
        <v>-257</v>
      </c>
      <c r="C825" s="3" t="s">
        <v>1635</v>
      </c>
      <c r="D825" s="6" t="s">
        <v>1636</v>
      </c>
      <c r="E825" s="6"/>
      <c r="F825" s="3"/>
    </row>
    <row r="826" spans="1:6" ht="12.75">
      <c r="A826" s="3">
        <f>A825+1</f>
        <v>411</v>
      </c>
      <c r="B826" s="4">
        <f>-A531</f>
        <v>-257</v>
      </c>
      <c r="C826" s="3" t="s">
        <v>1637</v>
      </c>
      <c r="D826" s="6" t="s">
        <v>1638</v>
      </c>
      <c r="E826" s="6" t="s">
        <v>170</v>
      </c>
      <c r="F826" s="3"/>
    </row>
    <row r="827" spans="1:6" ht="25.5" customHeight="1">
      <c r="A827" s="3"/>
      <c r="B827" s="4"/>
      <c r="C827" s="52" t="s">
        <v>1433</v>
      </c>
      <c r="D827" s="52"/>
      <c r="E827" s="52"/>
      <c r="F827" s="52"/>
    </row>
    <row r="828" spans="1:6" ht="12.75">
      <c r="A828" s="3">
        <f>A826+1</f>
        <v>412</v>
      </c>
      <c r="B828" s="4">
        <f>-A531</f>
        <v>-257</v>
      </c>
      <c r="C828" s="3" t="s">
        <v>1635</v>
      </c>
      <c r="D828" s="6" t="s">
        <v>1640</v>
      </c>
      <c r="E828" s="6" t="s">
        <v>1639</v>
      </c>
      <c r="F828" s="3"/>
    </row>
    <row r="829" spans="1:6" ht="12.75">
      <c r="A829" s="3"/>
      <c r="B829" s="4"/>
      <c r="C829" s="3" t="s">
        <v>78</v>
      </c>
      <c r="E829" s="6"/>
      <c r="F829" s="3"/>
    </row>
    <row r="830" spans="1:6" ht="12.75">
      <c r="A830" s="3">
        <f>A828+1</f>
        <v>413</v>
      </c>
      <c r="B830" s="4">
        <f>-A531</f>
        <v>-257</v>
      </c>
      <c r="C830" s="3" t="s">
        <v>1641</v>
      </c>
      <c r="D830" s="6" t="s">
        <v>1642</v>
      </c>
      <c r="E830" s="6"/>
      <c r="F830" s="3"/>
    </row>
    <row r="831" spans="1:6" ht="12.75">
      <c r="A831" s="3">
        <f>A830+1</f>
        <v>414</v>
      </c>
      <c r="B831" s="4">
        <f>-A537</f>
        <v>-259</v>
      </c>
      <c r="C831" s="3" t="s">
        <v>1791</v>
      </c>
      <c r="D831" s="6" t="s">
        <v>1853</v>
      </c>
      <c r="E831" s="6" t="s">
        <v>1854</v>
      </c>
      <c r="F831" s="3"/>
    </row>
    <row r="832" spans="1:6" ht="12.75">
      <c r="A832" s="3"/>
      <c r="B832" s="4"/>
      <c r="C832" s="3" t="s">
        <v>161</v>
      </c>
      <c r="E832" s="6"/>
      <c r="F832" s="3"/>
    </row>
    <row r="833" spans="1:6" ht="25.5" customHeight="1">
      <c r="A833" s="3"/>
      <c r="B833" s="4"/>
      <c r="C833" s="52" t="s">
        <v>77</v>
      </c>
      <c r="D833" s="52"/>
      <c r="E833" s="52"/>
      <c r="F833" s="52"/>
    </row>
    <row r="834" spans="1:6" ht="12.75">
      <c r="A834" s="3">
        <f>A831+1</f>
        <v>415</v>
      </c>
      <c r="B834" s="4">
        <f>-A537</f>
        <v>-259</v>
      </c>
      <c r="C834" s="3" t="s">
        <v>1855</v>
      </c>
      <c r="D834" s="6" t="s">
        <v>638</v>
      </c>
      <c r="E834" s="6" t="s">
        <v>2538</v>
      </c>
      <c r="F834" s="3"/>
    </row>
    <row r="835" spans="1:6" ht="12.75">
      <c r="A835" s="3"/>
      <c r="B835" s="4"/>
      <c r="C835" s="3" t="s">
        <v>2721</v>
      </c>
      <c r="E835" s="6"/>
      <c r="F835" s="3"/>
    </row>
    <row r="836" spans="1:6" ht="12.75">
      <c r="A836" s="3">
        <f>A834+1</f>
        <v>416</v>
      </c>
      <c r="B836" s="4">
        <f>-A541</f>
        <v>-261</v>
      </c>
      <c r="C836" s="3" t="s">
        <v>2215</v>
      </c>
      <c r="E836" s="6"/>
      <c r="F836" s="3"/>
    </row>
    <row r="837" spans="1:6" ht="12.75" customHeight="1">
      <c r="A837" s="3"/>
      <c r="B837" s="4"/>
      <c r="C837" s="3" t="s">
        <v>161</v>
      </c>
      <c r="E837" s="8"/>
      <c r="F837" s="7"/>
    </row>
    <row r="838" spans="1:6" ht="12.75" customHeight="1">
      <c r="A838" s="3"/>
      <c r="B838" s="4"/>
      <c r="C838" s="3" t="s">
        <v>1497</v>
      </c>
      <c r="E838" s="8"/>
      <c r="F838" s="7"/>
    </row>
    <row r="839" spans="1:6" ht="12.75">
      <c r="A839" s="3">
        <f>A836+1</f>
        <v>417</v>
      </c>
      <c r="B839" s="4">
        <f>-A544</f>
        <v>-262</v>
      </c>
      <c r="C839" s="3" t="s">
        <v>2670</v>
      </c>
      <c r="D839" s="8"/>
      <c r="E839" s="6"/>
      <c r="F839" s="3"/>
    </row>
    <row r="840" spans="1:6" ht="12.75">
      <c r="A840" s="3"/>
      <c r="B840" s="4"/>
      <c r="C840" s="3" t="s">
        <v>161</v>
      </c>
      <c r="D840" s="8"/>
      <c r="E840" s="6"/>
      <c r="F840" s="3"/>
    </row>
    <row r="841" spans="1:6" ht="25.5" customHeight="1">
      <c r="A841" s="3"/>
      <c r="B841" s="4"/>
      <c r="C841" s="52" t="s">
        <v>472</v>
      </c>
      <c r="D841" s="52"/>
      <c r="E841" s="52"/>
      <c r="F841" s="52"/>
    </row>
    <row r="842" spans="1:6" ht="12.75">
      <c r="A842" s="3">
        <f>A839+1</f>
        <v>418</v>
      </c>
      <c r="B842" s="4">
        <f>-A548</f>
        <v>-264</v>
      </c>
      <c r="C842" s="3" t="s">
        <v>905</v>
      </c>
      <c r="D842" s="6" t="s">
        <v>2723</v>
      </c>
      <c r="E842" s="6" t="s">
        <v>2724</v>
      </c>
      <c r="F842" s="3"/>
    </row>
    <row r="843" spans="1:6" ht="12.75">
      <c r="A843" s="3"/>
      <c r="B843" s="4"/>
      <c r="C843" s="3" t="s">
        <v>3904</v>
      </c>
      <c r="E843" s="6"/>
      <c r="F843" s="3"/>
    </row>
    <row r="844" spans="1:6" ht="12.75">
      <c r="A844" s="3">
        <f>A842+1</f>
        <v>419</v>
      </c>
      <c r="B844" s="4">
        <f>-A548</f>
        <v>-264</v>
      </c>
      <c r="C844" s="3" t="s">
        <v>351</v>
      </c>
      <c r="D844" s="6" t="s">
        <v>1856</v>
      </c>
      <c r="E844" s="6" t="s">
        <v>1857</v>
      </c>
      <c r="F844" s="3"/>
    </row>
    <row r="845" spans="1:6" ht="12.75">
      <c r="A845" s="3"/>
      <c r="B845" s="4"/>
      <c r="C845" s="3" t="s">
        <v>2561</v>
      </c>
      <c r="E845" s="6"/>
      <c r="F845" s="3"/>
    </row>
    <row r="846" spans="1:6" ht="12.75">
      <c r="A846" s="3">
        <f>A844+1</f>
        <v>420</v>
      </c>
      <c r="B846" s="4">
        <f>-A548</f>
        <v>-264</v>
      </c>
      <c r="C846" s="3" t="s">
        <v>2067</v>
      </c>
      <c r="D846" s="6" t="s">
        <v>2068</v>
      </c>
      <c r="E846" s="6" t="s">
        <v>1894</v>
      </c>
      <c r="F846" s="3"/>
    </row>
    <row r="847" spans="1:6" ht="25.5" customHeight="1">
      <c r="A847" s="3"/>
      <c r="B847" s="4"/>
      <c r="C847" s="52" t="s">
        <v>3905</v>
      </c>
      <c r="D847" s="52"/>
      <c r="E847" s="52"/>
      <c r="F847" s="52"/>
    </row>
    <row r="848" spans="1:6" ht="12.75">
      <c r="A848" s="3">
        <f>A846+1</f>
        <v>421</v>
      </c>
      <c r="B848" s="4">
        <f>-A553</f>
        <v>-266</v>
      </c>
      <c r="C848" s="3" t="s">
        <v>2617</v>
      </c>
      <c r="D848" s="6" t="s">
        <v>2618</v>
      </c>
      <c r="E848" s="6" t="s">
        <v>2619</v>
      </c>
      <c r="F848" s="3"/>
    </row>
    <row r="849" spans="1:6" ht="26.25" customHeight="1">
      <c r="A849" s="3"/>
      <c r="B849" s="4"/>
      <c r="C849" s="52" t="s">
        <v>1948</v>
      </c>
      <c r="D849" s="52"/>
      <c r="E849" s="52"/>
      <c r="F849" s="52"/>
    </row>
    <row r="850" spans="1:6" ht="12.75">
      <c r="A850" s="3">
        <f>A848+1</f>
        <v>422</v>
      </c>
      <c r="B850" s="4">
        <f>-A553</f>
        <v>-266</v>
      </c>
      <c r="C850" s="3" t="s">
        <v>1792</v>
      </c>
      <c r="D850" s="6" t="s">
        <v>2620</v>
      </c>
      <c r="E850" s="6" t="s">
        <v>1894</v>
      </c>
      <c r="F850" s="3"/>
    </row>
    <row r="851" spans="1:6" ht="12.75">
      <c r="A851" s="3"/>
      <c r="B851" s="4"/>
      <c r="C851" s="3" t="s">
        <v>1682</v>
      </c>
      <c r="E851" s="6"/>
      <c r="F851" s="3"/>
    </row>
    <row r="852" spans="1:6" ht="12.75">
      <c r="A852" s="3">
        <f>A850+1</f>
        <v>423</v>
      </c>
      <c r="B852" s="4">
        <f>-A553</f>
        <v>-266</v>
      </c>
      <c r="C852" s="10" t="s">
        <v>394</v>
      </c>
      <c r="D852" s="6" t="s">
        <v>454</v>
      </c>
      <c r="E852" s="6" t="s">
        <v>2492</v>
      </c>
      <c r="F852" s="3"/>
    </row>
    <row r="853" spans="1:6" ht="12.75">
      <c r="A853" s="3"/>
      <c r="B853" s="4"/>
      <c r="C853" s="3" t="s">
        <v>161</v>
      </c>
      <c r="E853" s="6"/>
      <c r="F853" s="3"/>
    </row>
    <row r="854" spans="1:6" ht="25.5" customHeight="1">
      <c r="A854" s="3"/>
      <c r="B854" s="4"/>
      <c r="C854" s="52" t="s">
        <v>453</v>
      </c>
      <c r="D854" s="52"/>
      <c r="E854" s="52"/>
      <c r="F854" s="52"/>
    </row>
    <row r="855" spans="1:6" ht="12.75">
      <c r="A855" s="3">
        <f>A852+1</f>
        <v>424</v>
      </c>
      <c r="B855" s="4">
        <f>-A553</f>
        <v>-266</v>
      </c>
      <c r="C855" s="3" t="s">
        <v>395</v>
      </c>
      <c r="D855" s="6" t="s">
        <v>1683</v>
      </c>
      <c r="E855" s="6" t="s">
        <v>881</v>
      </c>
      <c r="F855" s="3"/>
    </row>
    <row r="856" spans="1:6" ht="12.75">
      <c r="A856" s="3"/>
      <c r="B856" s="4"/>
      <c r="C856" s="3" t="s">
        <v>161</v>
      </c>
      <c r="E856" s="6"/>
      <c r="F856" s="3"/>
    </row>
    <row r="857" spans="1:6" ht="25.5" customHeight="1">
      <c r="A857" s="3"/>
      <c r="B857" s="4"/>
      <c r="C857" s="52" t="s">
        <v>1449</v>
      </c>
      <c r="D857" s="52"/>
      <c r="E857" s="52"/>
      <c r="F857" s="52"/>
    </row>
    <row r="858" spans="1:6" ht="12.75">
      <c r="A858" s="3">
        <f>A855+1</f>
        <v>425</v>
      </c>
      <c r="B858" s="4">
        <f>-A556</f>
        <v>-267</v>
      </c>
      <c r="C858" s="3" t="s">
        <v>396</v>
      </c>
      <c r="D858" s="6" t="s">
        <v>1684</v>
      </c>
      <c r="E858" s="6"/>
      <c r="F858" s="3"/>
    </row>
    <row r="859" spans="1:6" ht="12.75">
      <c r="A859" s="3">
        <f>A858+1</f>
        <v>426</v>
      </c>
      <c r="B859" s="4">
        <f>-A556</f>
        <v>-267</v>
      </c>
      <c r="C859" s="3" t="s">
        <v>1685</v>
      </c>
      <c r="D859" s="6" t="s">
        <v>1684</v>
      </c>
      <c r="E859" s="6" t="s">
        <v>1686</v>
      </c>
      <c r="F859" s="3"/>
    </row>
    <row r="860" spans="1:6" ht="12.75">
      <c r="A860" s="3">
        <f>A859+1</f>
        <v>427</v>
      </c>
      <c r="B860" s="4">
        <f>-A556</f>
        <v>-267</v>
      </c>
      <c r="C860" s="3" t="s">
        <v>1687</v>
      </c>
      <c r="D860" s="6" t="s">
        <v>1688</v>
      </c>
      <c r="E860" s="6" t="s">
        <v>1689</v>
      </c>
      <c r="F860" s="3"/>
    </row>
    <row r="861" spans="1:6" ht="12.75">
      <c r="A861" s="3">
        <f>A860+1</f>
        <v>428</v>
      </c>
      <c r="B861" s="4">
        <f>-A556</f>
        <v>-267</v>
      </c>
      <c r="C861" s="3" t="s">
        <v>397</v>
      </c>
      <c r="D861" s="6" t="s">
        <v>1690</v>
      </c>
      <c r="E861" s="6" t="s">
        <v>1691</v>
      </c>
      <c r="F861" s="3"/>
    </row>
    <row r="862" spans="1:6" ht="12.75">
      <c r="A862" s="3"/>
      <c r="B862" s="4"/>
      <c r="C862" s="3" t="s">
        <v>161</v>
      </c>
      <c r="E862" s="6"/>
      <c r="F862" s="3"/>
    </row>
    <row r="863" spans="1:6" ht="25.5" customHeight="1">
      <c r="A863" s="3"/>
      <c r="B863" s="4"/>
      <c r="C863" s="52" t="s">
        <v>2055</v>
      </c>
      <c r="D863" s="52"/>
      <c r="E863" s="52"/>
      <c r="F863" s="52"/>
    </row>
    <row r="864" spans="1:6" ht="12.75">
      <c r="A864" s="3">
        <f>A861+1</f>
        <v>429</v>
      </c>
      <c r="B864" s="4">
        <f>-A556</f>
        <v>-267</v>
      </c>
      <c r="C864" s="3" t="s">
        <v>2629</v>
      </c>
      <c r="D864" s="6" t="s">
        <v>2031</v>
      </c>
      <c r="E864" s="6" t="s">
        <v>2032</v>
      </c>
      <c r="F864" s="3"/>
    </row>
    <row r="865" spans="1:6" ht="12.75">
      <c r="A865" s="3">
        <f>A864+1</f>
        <v>430</v>
      </c>
      <c r="B865" s="4">
        <f>-A556</f>
        <v>-267</v>
      </c>
      <c r="C865" s="3" t="s">
        <v>3900</v>
      </c>
      <c r="E865" s="6"/>
      <c r="F865" s="3"/>
    </row>
    <row r="866" spans="1:6" ht="12.75">
      <c r="A866" s="3">
        <f>A865+1</f>
        <v>431</v>
      </c>
      <c r="B866" s="4">
        <f>-A556</f>
        <v>-267</v>
      </c>
      <c r="C866" s="3" t="s">
        <v>398</v>
      </c>
      <c r="D866" s="6" t="s">
        <v>303</v>
      </c>
      <c r="E866" s="6" t="s">
        <v>304</v>
      </c>
      <c r="F866" s="3"/>
    </row>
    <row r="867" spans="1:6" ht="12.75">
      <c r="A867" s="3">
        <f>A866+1</f>
        <v>432</v>
      </c>
      <c r="B867" s="4">
        <f>-A556</f>
        <v>-267</v>
      </c>
      <c r="C867" s="3" t="s">
        <v>1348</v>
      </c>
      <c r="D867" s="6" t="s">
        <v>305</v>
      </c>
      <c r="E867" s="6"/>
      <c r="F867" s="3"/>
    </row>
    <row r="868" spans="1:6" ht="12.75">
      <c r="A868" s="3">
        <f>A867+1</f>
        <v>433</v>
      </c>
      <c r="B868" s="4">
        <f>-A556</f>
        <v>-267</v>
      </c>
      <c r="C868" s="3" t="s">
        <v>306</v>
      </c>
      <c r="D868" s="6" t="s">
        <v>307</v>
      </c>
      <c r="E868" s="6" t="s">
        <v>308</v>
      </c>
      <c r="F868" s="3"/>
    </row>
    <row r="869" spans="1:6" ht="12.75">
      <c r="A869" s="3">
        <f>A868+1</f>
        <v>434</v>
      </c>
      <c r="B869" s="4">
        <f>-A556</f>
        <v>-267</v>
      </c>
      <c r="C869" s="3" t="s">
        <v>1349</v>
      </c>
      <c r="D869" s="6" t="s">
        <v>498</v>
      </c>
      <c r="E869" s="6" t="s">
        <v>499</v>
      </c>
      <c r="F869" s="3"/>
    </row>
    <row r="870" spans="1:6" ht="12.75">
      <c r="A870" s="3"/>
      <c r="B870" s="4"/>
      <c r="C870" s="3" t="s">
        <v>878</v>
      </c>
      <c r="E870" s="6"/>
      <c r="F870" s="3"/>
    </row>
    <row r="871" spans="1:6" ht="38.25" customHeight="1">
      <c r="A871" s="3"/>
      <c r="B871" s="4"/>
      <c r="C871" s="52" t="s">
        <v>1121</v>
      </c>
      <c r="D871" s="52"/>
      <c r="E871" s="52"/>
      <c r="F871" s="52"/>
    </row>
    <row r="872" spans="1:6" ht="63.75" customHeight="1">
      <c r="A872" s="3"/>
      <c r="B872" s="4"/>
      <c r="C872" s="52" t="s">
        <v>2065</v>
      </c>
      <c r="D872" s="52"/>
      <c r="E872" s="52"/>
      <c r="F872" s="52"/>
    </row>
    <row r="873" spans="1:6" s="19" customFormat="1" ht="12.75">
      <c r="A873" s="16">
        <f>A869+1</f>
        <v>435</v>
      </c>
      <c r="B873" s="17">
        <f>-A556</f>
        <v>-267</v>
      </c>
      <c r="C873" s="16" t="s">
        <v>1154</v>
      </c>
      <c r="D873" s="18" t="s">
        <v>500</v>
      </c>
      <c r="E873" s="18" t="s">
        <v>501</v>
      </c>
      <c r="F873" s="16"/>
    </row>
    <row r="874" spans="1:6" s="19" customFormat="1" ht="12.75">
      <c r="A874" s="16">
        <f>A873+1</f>
        <v>436</v>
      </c>
      <c r="B874" s="17">
        <f>-A556</f>
        <v>-267</v>
      </c>
      <c r="C874" s="16" t="s">
        <v>1122</v>
      </c>
      <c r="D874" s="25"/>
      <c r="E874" s="18"/>
      <c r="F874" s="16"/>
    </row>
    <row r="875" spans="1:3" s="28" customFormat="1" ht="12.75">
      <c r="A875" s="28">
        <f>A874+1</f>
        <v>437</v>
      </c>
      <c r="B875" s="44">
        <f>-A560</f>
        <v>-268</v>
      </c>
      <c r="C875" s="44" t="s">
        <v>3181</v>
      </c>
    </row>
    <row r="876" spans="2:3" s="28" customFormat="1" ht="12.75">
      <c r="B876" s="44"/>
      <c r="C876" s="44" t="s">
        <v>3103</v>
      </c>
    </row>
    <row r="877" spans="2:3" s="28" customFormat="1" ht="12.75">
      <c r="B877" s="44"/>
      <c r="C877" s="44" t="s">
        <v>3182</v>
      </c>
    </row>
    <row r="878" spans="1:3" s="28" customFormat="1" ht="12.75">
      <c r="A878" s="28">
        <f>A875+1</f>
        <v>438</v>
      </c>
      <c r="B878" s="44">
        <f>-A560</f>
        <v>-268</v>
      </c>
      <c r="C878" s="44" t="s">
        <v>3183</v>
      </c>
    </row>
    <row r="879" spans="2:3" s="28" customFormat="1" ht="12.75">
      <c r="B879" s="44"/>
      <c r="C879" s="44" t="s">
        <v>3103</v>
      </c>
    </row>
    <row r="880" spans="2:3" s="28" customFormat="1" ht="12.75">
      <c r="B880" s="44"/>
      <c r="C880" s="44" t="s">
        <v>3184</v>
      </c>
    </row>
    <row r="881" spans="1:3" s="28" customFormat="1" ht="12.75">
      <c r="A881" s="28">
        <f>A878+1</f>
        <v>439</v>
      </c>
      <c r="B881" s="44">
        <f>-A560</f>
        <v>-268</v>
      </c>
      <c r="C881" s="44" t="s">
        <v>3185</v>
      </c>
    </row>
    <row r="882" spans="1:5" ht="12.75">
      <c r="A882" s="28">
        <f>A881+1</f>
        <v>440</v>
      </c>
      <c r="B882" s="44">
        <f>-A560</f>
        <v>-268</v>
      </c>
      <c r="C882" s="1" t="s">
        <v>3186</v>
      </c>
      <c r="D882"/>
      <c r="E882"/>
    </row>
    <row r="883" spans="3:5" ht="12.75">
      <c r="C883" s="44" t="s">
        <v>3103</v>
      </c>
      <c r="D883"/>
      <c r="E883"/>
    </row>
    <row r="884" spans="3:5" ht="12.75">
      <c r="C884" s="44" t="s">
        <v>3187</v>
      </c>
      <c r="D884"/>
      <c r="E884"/>
    </row>
    <row r="885" spans="3:5" ht="12.75">
      <c r="C885" s="1" t="s">
        <v>3188</v>
      </c>
      <c r="D885"/>
      <c r="E885"/>
    </row>
    <row r="886" spans="1:5" ht="12.75">
      <c r="A886" s="28">
        <f>A882+1</f>
        <v>441</v>
      </c>
      <c r="B886" s="44">
        <f>-A560</f>
        <v>-268</v>
      </c>
      <c r="C886" s="1" t="s">
        <v>3189</v>
      </c>
      <c r="D886"/>
      <c r="E886"/>
    </row>
    <row r="887" spans="1:5" ht="12.75">
      <c r="A887" s="28"/>
      <c r="B887" s="44"/>
      <c r="C887" s="44" t="s">
        <v>3103</v>
      </c>
      <c r="D887"/>
      <c r="E887"/>
    </row>
    <row r="888" spans="1:5" ht="12.75">
      <c r="A888" s="28"/>
      <c r="B888" s="44"/>
      <c r="C888" s="44" t="s">
        <v>3190</v>
      </c>
      <c r="D888"/>
      <c r="E888"/>
    </row>
    <row r="889" spans="1:5" ht="12.75">
      <c r="A889" s="28"/>
      <c r="B889" s="44"/>
      <c r="C889" s="1" t="s">
        <v>3191</v>
      </c>
      <c r="D889"/>
      <c r="E889"/>
    </row>
    <row r="890" spans="1:5" ht="12.75">
      <c r="A890" s="28">
        <f>A886+1</f>
        <v>442</v>
      </c>
      <c r="B890" s="44">
        <f>-A560</f>
        <v>-268</v>
      </c>
      <c r="C890" s="1" t="s">
        <v>3192</v>
      </c>
      <c r="D890"/>
      <c r="E890"/>
    </row>
    <row r="891" spans="1:5" ht="12.75">
      <c r="A891" s="28"/>
      <c r="B891" s="44"/>
      <c r="C891" s="44" t="s">
        <v>3103</v>
      </c>
      <c r="D891"/>
      <c r="E891"/>
    </row>
    <row r="892" spans="1:5" ht="12.75">
      <c r="A892" s="28"/>
      <c r="B892" s="44"/>
      <c r="C892" s="1" t="s">
        <v>3193</v>
      </c>
      <c r="D892"/>
      <c r="E892"/>
    </row>
    <row r="893" spans="1:5" ht="12.75">
      <c r="A893" s="28">
        <f>A890+1</f>
        <v>443</v>
      </c>
      <c r="B893" s="44">
        <f>-A560</f>
        <v>-268</v>
      </c>
      <c r="C893" s="1" t="s">
        <v>3194</v>
      </c>
      <c r="D893"/>
      <c r="E893"/>
    </row>
    <row r="894" spans="1:5" ht="12.75">
      <c r="A894" s="28">
        <f>A893+1</f>
        <v>444</v>
      </c>
      <c r="B894" s="44">
        <f>-A560</f>
        <v>-268</v>
      </c>
      <c r="C894" s="1" t="s">
        <v>3195</v>
      </c>
      <c r="D894"/>
      <c r="E894"/>
    </row>
    <row r="895" spans="3:5" ht="12.75">
      <c r="C895" s="44" t="s">
        <v>3103</v>
      </c>
      <c r="D895"/>
      <c r="E895"/>
    </row>
    <row r="896" spans="3:5" ht="12.75">
      <c r="C896" s="44" t="s">
        <v>3196</v>
      </c>
      <c r="D896"/>
      <c r="E896"/>
    </row>
    <row r="897" spans="3:5" ht="12.75">
      <c r="C897" s="1" t="s">
        <v>3197</v>
      </c>
      <c r="D897"/>
      <c r="E897"/>
    </row>
    <row r="898" spans="1:5" ht="12.75">
      <c r="A898" s="28">
        <f>A894+1</f>
        <v>445</v>
      </c>
      <c r="B898" s="44">
        <f>-A566</f>
        <v>-272</v>
      </c>
      <c r="C898" s="1" t="s">
        <v>3198</v>
      </c>
      <c r="D898"/>
      <c r="E898"/>
    </row>
    <row r="899" spans="3:5" ht="12.75">
      <c r="C899" s="44" t="s">
        <v>3103</v>
      </c>
      <c r="D899"/>
      <c r="E899"/>
    </row>
    <row r="900" spans="3:5" ht="12.75">
      <c r="C900" s="1" t="s">
        <v>3199</v>
      </c>
      <c r="D900"/>
      <c r="E900"/>
    </row>
    <row r="901" spans="1:5" ht="12.75">
      <c r="A901" s="28">
        <f>A898+1</f>
        <v>446</v>
      </c>
      <c r="B901" s="44">
        <f>-A566</f>
        <v>-272</v>
      </c>
      <c r="C901" s="1" t="s">
        <v>3200</v>
      </c>
      <c r="D901"/>
      <c r="E901"/>
    </row>
    <row r="902" spans="3:5" ht="12.75">
      <c r="C902" s="44" t="s">
        <v>3103</v>
      </c>
      <c r="D902"/>
      <c r="E902"/>
    </row>
    <row r="903" spans="3:5" ht="12.75">
      <c r="C903" s="1" t="s">
        <v>3201</v>
      </c>
      <c r="D903"/>
      <c r="E903"/>
    </row>
    <row r="904" spans="1:5" ht="12.75">
      <c r="A904" s="28">
        <f>A901+1</f>
        <v>447</v>
      </c>
      <c r="B904" s="44">
        <f>-A566</f>
        <v>-272</v>
      </c>
      <c r="C904" s="1" t="s">
        <v>3202</v>
      </c>
      <c r="D904"/>
      <c r="E904"/>
    </row>
    <row r="905" spans="1:5" ht="12.75">
      <c r="A905" s="28">
        <f>A904+1</f>
        <v>448</v>
      </c>
      <c r="B905" s="44">
        <f>-A566</f>
        <v>-272</v>
      </c>
      <c r="C905" s="1" t="s">
        <v>3203</v>
      </c>
      <c r="D905"/>
      <c r="E905"/>
    </row>
    <row r="906" spans="1:5" ht="12.75">
      <c r="A906" s="28">
        <f>A905+1</f>
        <v>449</v>
      </c>
      <c r="B906" s="44">
        <f>-A566</f>
        <v>-272</v>
      </c>
      <c r="C906" s="1" t="s">
        <v>3204</v>
      </c>
      <c r="D906"/>
      <c r="E906"/>
    </row>
    <row r="907" spans="3:5" ht="12.75">
      <c r="C907" s="44" t="s">
        <v>3103</v>
      </c>
      <c r="D907"/>
      <c r="E907"/>
    </row>
    <row r="908" spans="3:5" ht="12.75">
      <c r="C908" s="1" t="s">
        <v>3205</v>
      </c>
      <c r="D908"/>
      <c r="E908"/>
    </row>
    <row r="909" spans="1:5" ht="12.75">
      <c r="A909" s="28">
        <f>A906+1</f>
        <v>450</v>
      </c>
      <c r="B909" s="44">
        <f>-A566</f>
        <v>-272</v>
      </c>
      <c r="C909" s="1" t="s">
        <v>3206</v>
      </c>
      <c r="D909"/>
      <c r="E909"/>
    </row>
    <row r="910" spans="1:5" ht="12.75">
      <c r="A910" s="28">
        <f>A909+1</f>
        <v>451</v>
      </c>
      <c r="B910" s="44">
        <f>-A566</f>
        <v>-272</v>
      </c>
      <c r="C910" s="1" t="s">
        <v>3207</v>
      </c>
      <c r="D910"/>
      <c r="E910"/>
    </row>
    <row r="911" spans="1:5" ht="12.75">
      <c r="A911" s="28">
        <f>A910+1</f>
        <v>452</v>
      </c>
      <c r="B911" s="44">
        <f>-A574</f>
        <v>-277</v>
      </c>
      <c r="C911" s="1" t="s">
        <v>3208</v>
      </c>
      <c r="D911"/>
      <c r="E911"/>
    </row>
    <row r="912" spans="1:5" ht="12.75">
      <c r="A912" s="28">
        <f>A911+1</f>
        <v>453</v>
      </c>
      <c r="B912" s="44">
        <f>-A574</f>
        <v>-277</v>
      </c>
      <c r="C912" s="1" t="s">
        <v>3209</v>
      </c>
      <c r="D912"/>
      <c r="E912"/>
    </row>
    <row r="913" spans="1:3" s="28" customFormat="1" ht="12.75">
      <c r="A913" s="28">
        <f>A912+1</f>
        <v>454</v>
      </c>
      <c r="B913" s="44">
        <f>-A578</f>
        <v>-279</v>
      </c>
      <c r="C913" s="44" t="s">
        <v>3210</v>
      </c>
    </row>
    <row r="914" spans="2:3" s="28" customFormat="1" ht="12.75">
      <c r="B914" s="44"/>
      <c r="C914" s="44" t="s">
        <v>3103</v>
      </c>
    </row>
    <row r="915" spans="2:3" s="28" customFormat="1" ht="12.75">
      <c r="B915" s="44"/>
      <c r="C915" s="44" t="s">
        <v>3211</v>
      </c>
    </row>
    <row r="916" spans="1:3" s="28" customFormat="1" ht="12.75">
      <c r="A916" s="28">
        <f>A913+1</f>
        <v>455</v>
      </c>
      <c r="B916" s="44">
        <f>-A583</f>
        <v>-282</v>
      </c>
      <c r="C916" s="44" t="s">
        <v>3212</v>
      </c>
    </row>
    <row r="917" spans="2:3" s="28" customFormat="1" ht="12.75">
      <c r="B917" s="44"/>
      <c r="C917" s="44" t="s">
        <v>3213</v>
      </c>
    </row>
    <row r="918" spans="1:3" s="28" customFormat="1" ht="12.75">
      <c r="A918" s="28">
        <f>A916+1</f>
        <v>456</v>
      </c>
      <c r="B918" s="44">
        <f>-A583</f>
        <v>-282</v>
      </c>
      <c r="C918" s="44" t="s">
        <v>3214</v>
      </c>
    </row>
    <row r="919" spans="2:3" s="28" customFormat="1" ht="12.75">
      <c r="B919" s="44"/>
      <c r="C919" s="44" t="s">
        <v>3215</v>
      </c>
    </row>
    <row r="920" spans="1:3" s="28" customFormat="1" ht="12.75">
      <c r="A920" s="28">
        <f>A918+1</f>
        <v>457</v>
      </c>
      <c r="B920" s="44">
        <f>-A583</f>
        <v>-282</v>
      </c>
      <c r="C920" s="44" t="s">
        <v>3216</v>
      </c>
    </row>
    <row r="921" spans="1:3" s="28" customFormat="1" ht="12.75">
      <c r="A921" s="28">
        <f>A920+1</f>
        <v>458</v>
      </c>
      <c r="B921" s="44">
        <f>-A592</f>
        <v>-288</v>
      </c>
      <c r="C921" s="44" t="s">
        <v>3217</v>
      </c>
    </row>
    <row r="922" spans="2:3" s="28" customFormat="1" ht="12.75">
      <c r="B922" s="44"/>
      <c r="C922" s="44" t="s">
        <v>3218</v>
      </c>
    </row>
    <row r="923" spans="1:5" ht="12.75">
      <c r="A923" s="28">
        <f>A921+1</f>
        <v>459</v>
      </c>
      <c r="B923" s="44">
        <f>-A592</f>
        <v>-288</v>
      </c>
      <c r="C923" s="44" t="s">
        <v>3219</v>
      </c>
      <c r="D923"/>
      <c r="E923"/>
    </row>
    <row r="924" spans="1:3" s="28" customFormat="1" ht="12.75">
      <c r="A924" s="28">
        <f>A923+1</f>
        <v>460</v>
      </c>
      <c r="B924" s="44">
        <f>-A592</f>
        <v>-288</v>
      </c>
      <c r="C924" s="44" t="s">
        <v>3220</v>
      </c>
    </row>
    <row r="925" spans="1:3" s="28" customFormat="1" ht="12.75">
      <c r="A925" s="28">
        <f>A924+1</f>
        <v>461</v>
      </c>
      <c r="B925" s="44">
        <f>-A592</f>
        <v>-288</v>
      </c>
      <c r="C925" s="44" t="s">
        <v>3221</v>
      </c>
    </row>
    <row r="926" spans="1:3" s="28" customFormat="1" ht="12.75">
      <c r="A926" s="28">
        <f>A925+1</f>
        <v>462</v>
      </c>
      <c r="B926" s="44">
        <f>-A592</f>
        <v>-288</v>
      </c>
      <c r="C926" s="44" t="s">
        <v>3222</v>
      </c>
    </row>
    <row r="927" spans="1:3" s="28" customFormat="1" ht="12.75">
      <c r="A927" s="28">
        <f>A926+1</f>
        <v>463</v>
      </c>
      <c r="B927" s="44">
        <f>-A592</f>
        <v>-288</v>
      </c>
      <c r="C927" s="44" t="s">
        <v>3223</v>
      </c>
    </row>
    <row r="928" spans="1:3" s="28" customFormat="1" ht="12.75">
      <c r="A928" s="28">
        <f>A927+1</f>
        <v>464</v>
      </c>
      <c r="B928" s="44">
        <f>-A592</f>
        <v>-288</v>
      </c>
      <c r="C928" s="44" t="s">
        <v>3224</v>
      </c>
    </row>
    <row r="929" spans="1:6" s="19" customFormat="1" ht="12.75">
      <c r="A929" s="16"/>
      <c r="B929" s="17"/>
      <c r="C929" s="16"/>
      <c r="D929" s="18"/>
      <c r="E929" s="18"/>
      <c r="F929" s="16"/>
    </row>
    <row r="930" spans="1:6" s="22" customFormat="1" ht="12.75">
      <c r="A930" s="16"/>
      <c r="B930" s="17"/>
      <c r="C930" s="10" t="s">
        <v>784</v>
      </c>
      <c r="D930" s="20"/>
      <c r="E930" s="20"/>
      <c r="F930" s="21"/>
    </row>
    <row r="931" spans="1:6" s="22" customFormat="1" ht="12.75">
      <c r="A931" s="21"/>
      <c r="B931" s="23"/>
      <c r="C931" s="21"/>
      <c r="D931" s="20"/>
      <c r="E931" s="20"/>
      <c r="F931" s="21"/>
    </row>
    <row r="932" spans="1:3" s="28" customFormat="1" ht="12.75">
      <c r="A932" s="28">
        <f>A928+1</f>
        <v>465</v>
      </c>
      <c r="B932" s="44">
        <f>-A602</f>
        <v>-291</v>
      </c>
      <c r="C932" s="44" t="s">
        <v>3225</v>
      </c>
    </row>
    <row r="933" spans="2:3" s="28" customFormat="1" ht="12.75">
      <c r="B933" s="44"/>
      <c r="C933" s="44" t="s">
        <v>3062</v>
      </c>
    </row>
    <row r="934" spans="2:3" s="28" customFormat="1" ht="12.75">
      <c r="B934" s="44"/>
      <c r="C934" s="44" t="s">
        <v>3226</v>
      </c>
    </row>
    <row r="935" spans="1:3" s="28" customFormat="1" ht="12.75">
      <c r="A935" s="28">
        <f>A932+1</f>
        <v>466</v>
      </c>
      <c r="B935" s="44">
        <f>-A602</f>
        <v>-291</v>
      </c>
      <c r="C935" s="44" t="s">
        <v>3227</v>
      </c>
    </row>
    <row r="936" spans="1:3" s="28" customFormat="1" ht="12.75">
      <c r="A936" s="28">
        <f>A935+1</f>
        <v>467</v>
      </c>
      <c r="B936" s="44">
        <f>-A609</f>
        <v>-296</v>
      </c>
      <c r="C936" s="44" t="s">
        <v>3228</v>
      </c>
    </row>
    <row r="937" spans="2:8" s="28" customFormat="1" ht="12.75">
      <c r="B937" s="44"/>
      <c r="C937" s="44" t="s">
        <v>3229</v>
      </c>
      <c r="H937" s="45">
        <f>A1095</f>
        <v>558</v>
      </c>
    </row>
    <row r="938" spans="1:3" s="28" customFormat="1" ht="12.75">
      <c r="A938" s="28">
        <f>A936+1</f>
        <v>468</v>
      </c>
      <c r="B938" s="44">
        <f>-A613</f>
        <v>-298</v>
      </c>
      <c r="C938" s="44" t="s">
        <v>3230</v>
      </c>
    </row>
    <row r="939" spans="1:3" s="28" customFormat="1" ht="12.75">
      <c r="A939" s="28">
        <f>A938+1</f>
        <v>469</v>
      </c>
      <c r="B939" s="44">
        <f>-A613</f>
        <v>-298</v>
      </c>
      <c r="C939" s="44" t="s">
        <v>3231</v>
      </c>
    </row>
    <row r="940" spans="1:3" s="28" customFormat="1" ht="12.75">
      <c r="A940" s="28">
        <f>A939+1</f>
        <v>470</v>
      </c>
      <c r="B940" s="44">
        <f>-A613</f>
        <v>-298</v>
      </c>
      <c r="C940" s="44" t="s">
        <v>3232</v>
      </c>
    </row>
    <row r="941" spans="2:3" s="28" customFormat="1" ht="12.75">
      <c r="B941" s="44"/>
      <c r="C941" s="44" t="s">
        <v>3233</v>
      </c>
    </row>
    <row r="942" spans="1:3" s="28" customFormat="1" ht="12.75">
      <c r="A942" s="28">
        <f>A940+1</f>
        <v>471</v>
      </c>
      <c r="B942" s="44">
        <f>-A613</f>
        <v>-298</v>
      </c>
      <c r="C942" s="44" t="s">
        <v>3234</v>
      </c>
    </row>
    <row r="943" spans="2:3" s="28" customFormat="1" ht="12.75">
      <c r="B943" s="44"/>
      <c r="C943" s="44" t="s">
        <v>3062</v>
      </c>
    </row>
    <row r="944" spans="2:3" s="28" customFormat="1" ht="12.75">
      <c r="B944" s="44"/>
      <c r="C944" s="44" t="s">
        <v>3235</v>
      </c>
    </row>
    <row r="945" spans="1:3" s="28" customFormat="1" ht="12.75">
      <c r="A945" s="28">
        <f>A942+1</f>
        <v>472</v>
      </c>
      <c r="B945" s="44">
        <f>-A616</f>
        <v>-299</v>
      </c>
      <c r="C945" s="44" t="s">
        <v>3236</v>
      </c>
    </row>
    <row r="946" spans="1:3" s="28" customFormat="1" ht="12.75">
      <c r="A946" s="28">
        <f>A945+1</f>
        <v>473</v>
      </c>
      <c r="B946" s="44">
        <f>-A616</f>
        <v>-299</v>
      </c>
      <c r="C946" s="44" t="s">
        <v>3237</v>
      </c>
    </row>
    <row r="947" spans="2:3" s="28" customFormat="1" ht="12.75">
      <c r="B947" s="44"/>
      <c r="C947" s="44" t="s">
        <v>3062</v>
      </c>
    </row>
    <row r="948" spans="2:3" s="28" customFormat="1" ht="12.75">
      <c r="B948" s="44"/>
      <c r="C948" s="44" t="s">
        <v>3238</v>
      </c>
    </row>
    <row r="949" spans="1:3" s="28" customFormat="1" ht="12.75">
      <c r="A949" s="28">
        <f>A946+1</f>
        <v>474</v>
      </c>
      <c r="B949" s="44">
        <f>-A616</f>
        <v>-299</v>
      </c>
      <c r="C949" s="44" t="s">
        <v>3239</v>
      </c>
    </row>
    <row r="950" spans="1:3" s="28" customFormat="1" ht="12.75">
      <c r="A950" s="28">
        <f>A949+1</f>
        <v>475</v>
      </c>
      <c r="B950" s="44">
        <f>-A620</f>
        <v>-301</v>
      </c>
      <c r="C950" s="44" t="s">
        <v>3240</v>
      </c>
    </row>
    <row r="951" spans="2:3" s="28" customFormat="1" ht="12.75">
      <c r="B951" s="44"/>
      <c r="C951" s="44" t="s">
        <v>3062</v>
      </c>
    </row>
    <row r="952" spans="2:3" s="28" customFormat="1" ht="12.75">
      <c r="B952" s="44"/>
      <c r="C952" s="44" t="s">
        <v>1966</v>
      </c>
    </row>
    <row r="953" spans="2:10" s="28" customFormat="1" ht="12.75">
      <c r="B953" s="44"/>
      <c r="C953" s="44" t="s">
        <v>3241</v>
      </c>
      <c r="J953" s="45">
        <f>A936</f>
        <v>467</v>
      </c>
    </row>
    <row r="954" spans="1:3" s="28" customFormat="1" ht="12.75">
      <c r="A954" s="28">
        <f>A950+1</f>
        <v>476</v>
      </c>
      <c r="B954" s="44">
        <f>-A620</f>
        <v>-301</v>
      </c>
      <c r="C954" s="44" t="s">
        <v>3242</v>
      </c>
    </row>
    <row r="955" spans="2:3" s="28" customFormat="1" ht="12.75">
      <c r="B955" s="44"/>
      <c r="C955" s="44" t="s">
        <v>3062</v>
      </c>
    </row>
    <row r="956" spans="2:3" s="28" customFormat="1" ht="12.75">
      <c r="B956" s="44"/>
      <c r="C956" s="44" t="s">
        <v>3243</v>
      </c>
    </row>
    <row r="957" spans="1:3" s="28" customFormat="1" ht="12.75">
      <c r="A957" s="28">
        <f>A954+1</f>
        <v>477</v>
      </c>
      <c r="B957" s="44">
        <f>-A620</f>
        <v>-301</v>
      </c>
      <c r="C957" s="44" t="s">
        <v>3244</v>
      </c>
    </row>
    <row r="958" spans="2:3" s="28" customFormat="1" ht="12.75">
      <c r="B958" s="44"/>
      <c r="C958" s="44" t="s">
        <v>3245</v>
      </c>
    </row>
    <row r="959" spans="1:3" s="28" customFormat="1" ht="12.75">
      <c r="A959" s="28">
        <f>A957+1</f>
        <v>478</v>
      </c>
      <c r="B959" s="44">
        <f>-A623</f>
        <v>-302</v>
      </c>
      <c r="C959" s="44" t="s">
        <v>3246</v>
      </c>
    </row>
    <row r="960" spans="2:3" s="28" customFormat="1" ht="12.75">
      <c r="B960" s="44"/>
      <c r="C960" s="44" t="s">
        <v>3062</v>
      </c>
    </row>
    <row r="961" spans="2:3" s="28" customFormat="1" ht="12.75">
      <c r="B961" s="44"/>
      <c r="C961" s="44" t="s">
        <v>160</v>
      </c>
    </row>
    <row r="962" spans="1:3" s="28" customFormat="1" ht="12.75">
      <c r="A962" s="28">
        <f>A959+1</f>
        <v>479</v>
      </c>
      <c r="B962" s="44">
        <f>-A623</f>
        <v>-302</v>
      </c>
      <c r="C962" s="44" t="s">
        <v>3247</v>
      </c>
    </row>
    <row r="963" spans="2:3" s="28" customFormat="1" ht="12.75">
      <c r="B963" s="44"/>
      <c r="C963" s="44" t="s">
        <v>3248</v>
      </c>
    </row>
    <row r="964" spans="1:3" s="28" customFormat="1" ht="12.75">
      <c r="A964" s="28">
        <f>A962+1</f>
        <v>480</v>
      </c>
      <c r="B964" s="44">
        <f>-A623</f>
        <v>-302</v>
      </c>
      <c r="C964" s="44" t="s">
        <v>3249</v>
      </c>
    </row>
    <row r="965" spans="1:3" s="28" customFormat="1" ht="12.75">
      <c r="A965" s="28">
        <f>A964+1</f>
        <v>481</v>
      </c>
      <c r="B965" s="44">
        <f>-A623</f>
        <v>-302</v>
      </c>
      <c r="C965" s="44" t="s">
        <v>3250</v>
      </c>
    </row>
    <row r="966" spans="2:3" s="28" customFormat="1" ht="12.75">
      <c r="B966" s="44"/>
      <c r="C966" s="44" t="s">
        <v>3062</v>
      </c>
    </row>
    <row r="967" spans="2:3" s="28" customFormat="1" ht="12.75">
      <c r="B967" s="44"/>
      <c r="C967" s="44" t="s">
        <v>3251</v>
      </c>
    </row>
    <row r="968" spans="1:3" s="28" customFormat="1" ht="12.75">
      <c r="A968" s="28">
        <f>A965+1</f>
        <v>482</v>
      </c>
      <c r="B968" s="44">
        <f>-A623</f>
        <v>-302</v>
      </c>
      <c r="C968" s="44" t="s">
        <v>3252</v>
      </c>
    </row>
    <row r="969" spans="2:3" s="28" customFormat="1" ht="12.75">
      <c r="B969" s="44"/>
      <c r="C969" s="44" t="s">
        <v>3062</v>
      </c>
    </row>
    <row r="970" spans="2:3" s="28" customFormat="1" ht="12.75">
      <c r="B970" s="44"/>
      <c r="C970" s="44" t="s">
        <v>3253</v>
      </c>
    </row>
    <row r="971" spans="2:3" s="28" customFormat="1" ht="12.75">
      <c r="B971" s="44"/>
      <c r="C971" s="44" t="s">
        <v>3254</v>
      </c>
    </row>
    <row r="972" spans="1:3" s="28" customFormat="1" ht="12.75">
      <c r="A972" s="28">
        <f>A968+1</f>
        <v>483</v>
      </c>
      <c r="B972" s="44">
        <f>-A623</f>
        <v>-302</v>
      </c>
      <c r="C972" s="44" t="s">
        <v>3255</v>
      </c>
    </row>
    <row r="973" spans="1:3" s="28" customFormat="1" ht="12.75">
      <c r="A973" s="28">
        <f aca="true" t="shared" si="10" ref="A973:A984">A972+1</f>
        <v>484</v>
      </c>
      <c r="B973" s="44">
        <f>-A623</f>
        <v>-302</v>
      </c>
      <c r="C973" s="44" t="s">
        <v>3256</v>
      </c>
    </row>
    <row r="974" spans="1:3" s="28" customFormat="1" ht="12.75">
      <c r="A974" s="28">
        <f t="shared" si="10"/>
        <v>485</v>
      </c>
      <c r="B974" s="44">
        <f>-A627</f>
        <v>-304</v>
      </c>
      <c r="C974" s="44" t="s">
        <v>3257</v>
      </c>
    </row>
    <row r="975" spans="1:3" s="28" customFormat="1" ht="12.75">
      <c r="A975" s="28">
        <f t="shared" si="10"/>
        <v>486</v>
      </c>
      <c r="B975" s="44">
        <f>-A630</f>
        <v>-305</v>
      </c>
      <c r="C975" s="44" t="s">
        <v>3258</v>
      </c>
    </row>
    <row r="976" spans="2:3" s="28" customFormat="1" ht="12.75">
      <c r="B976" s="44"/>
      <c r="C976" s="44" t="s">
        <v>3259</v>
      </c>
    </row>
    <row r="977" spans="1:3" s="28" customFormat="1" ht="12.75">
      <c r="A977" s="28">
        <f>A975+1</f>
        <v>487</v>
      </c>
      <c r="B977" s="44">
        <f>-A630</f>
        <v>-305</v>
      </c>
      <c r="C977" s="44" t="s">
        <v>3260</v>
      </c>
    </row>
    <row r="978" spans="2:3" s="28" customFormat="1" ht="12.75">
      <c r="B978" s="44"/>
      <c r="C978" s="44" t="s">
        <v>3062</v>
      </c>
    </row>
    <row r="979" spans="2:3" s="28" customFormat="1" ht="12.75">
      <c r="B979" s="44"/>
      <c r="C979" s="44" t="s">
        <v>160</v>
      </c>
    </row>
    <row r="980" spans="1:3" s="28" customFormat="1" ht="12.75">
      <c r="A980" s="28">
        <f>A977+1</f>
        <v>488</v>
      </c>
      <c r="B980" s="44">
        <f>-A630</f>
        <v>-305</v>
      </c>
      <c r="C980" s="44" t="s">
        <v>3433</v>
      </c>
    </row>
    <row r="981" spans="1:3" s="28" customFormat="1" ht="12.75">
      <c r="A981" s="28">
        <f t="shared" si="10"/>
        <v>489</v>
      </c>
      <c r="B981" s="44">
        <f>-A630</f>
        <v>-305</v>
      </c>
      <c r="C981" s="44" t="s">
        <v>3261</v>
      </c>
    </row>
    <row r="982" spans="1:3" s="28" customFormat="1" ht="12.75">
      <c r="A982" s="28">
        <f t="shared" si="10"/>
        <v>490</v>
      </c>
      <c r="B982" s="44">
        <f>-A630</f>
        <v>-305</v>
      </c>
      <c r="C982" s="44" t="s">
        <v>3262</v>
      </c>
    </row>
    <row r="983" spans="1:3" s="28" customFormat="1" ht="12.75">
      <c r="A983" s="28">
        <f t="shared" si="10"/>
        <v>491</v>
      </c>
      <c r="B983" s="44">
        <f>-A630</f>
        <v>-305</v>
      </c>
      <c r="C983" s="44" t="s">
        <v>3263</v>
      </c>
    </row>
    <row r="984" spans="1:3" s="28" customFormat="1" ht="12.75">
      <c r="A984" s="28">
        <f t="shared" si="10"/>
        <v>492</v>
      </c>
      <c r="B984" s="44">
        <f>-A630</f>
        <v>-305</v>
      </c>
      <c r="C984" s="44" t="s">
        <v>3264</v>
      </c>
    </row>
    <row r="985" spans="2:3" s="28" customFormat="1" ht="12.75">
      <c r="B985" s="44"/>
      <c r="C985" s="44" t="s">
        <v>3265</v>
      </c>
    </row>
    <row r="986" spans="1:3" s="28" customFormat="1" ht="12.75">
      <c r="A986" s="28">
        <f>A984+1</f>
        <v>493</v>
      </c>
      <c r="B986" s="44">
        <f>-A633</f>
        <v>-306</v>
      </c>
      <c r="C986" s="44" t="s">
        <v>3266</v>
      </c>
    </row>
    <row r="987" spans="1:3" s="28" customFormat="1" ht="12.75">
      <c r="A987" s="28">
        <f>A986+1</f>
        <v>494</v>
      </c>
      <c r="B987" s="44">
        <f>-A633</f>
        <v>-306</v>
      </c>
      <c r="C987" s="44" t="s">
        <v>3267</v>
      </c>
    </row>
    <row r="988" spans="2:3" s="28" customFormat="1" ht="12.75">
      <c r="B988" s="44"/>
      <c r="C988" s="44" t="s">
        <v>3062</v>
      </c>
    </row>
    <row r="989" spans="2:3" s="28" customFormat="1" ht="12.75">
      <c r="B989" s="44"/>
      <c r="C989" s="44" t="s">
        <v>3268</v>
      </c>
    </row>
    <row r="990" spans="1:3" s="28" customFormat="1" ht="12.75">
      <c r="A990" s="28">
        <f>A987+1</f>
        <v>495</v>
      </c>
      <c r="B990" s="44">
        <f>-A633</f>
        <v>-306</v>
      </c>
      <c r="C990" s="44" t="s">
        <v>3269</v>
      </c>
    </row>
    <row r="991" spans="1:3" s="28" customFormat="1" ht="12.75">
      <c r="A991" s="28">
        <f>A990+1</f>
        <v>496</v>
      </c>
      <c r="B991" s="44">
        <f>-A636</f>
        <v>-307</v>
      </c>
      <c r="C991" s="44" t="s">
        <v>3270</v>
      </c>
    </row>
    <row r="992" spans="2:3" s="28" customFormat="1" ht="12.75">
      <c r="B992" s="44"/>
      <c r="C992" s="44" t="s">
        <v>3062</v>
      </c>
    </row>
    <row r="993" spans="2:3" s="28" customFormat="1" ht="12.75">
      <c r="B993" s="44"/>
      <c r="C993" s="44" t="s">
        <v>3271</v>
      </c>
    </row>
    <row r="994" spans="1:3" s="28" customFormat="1" ht="12.75">
      <c r="A994" s="28">
        <f>A991+1</f>
        <v>497</v>
      </c>
      <c r="B994" s="44">
        <f>-A636</f>
        <v>-307</v>
      </c>
      <c r="C994" s="44" t="s">
        <v>3272</v>
      </c>
    </row>
    <row r="995" spans="1:3" s="28" customFormat="1" ht="12.75">
      <c r="A995" s="28">
        <f>A994+1</f>
        <v>498</v>
      </c>
      <c r="B995" s="44">
        <f>-A636</f>
        <v>-307</v>
      </c>
      <c r="C995" s="44" t="s">
        <v>3273</v>
      </c>
    </row>
    <row r="996" spans="2:3" s="28" customFormat="1" ht="12.75">
      <c r="B996" s="44"/>
      <c r="C996" s="44" t="s">
        <v>3274</v>
      </c>
    </row>
    <row r="997" spans="1:3" s="28" customFormat="1" ht="12.75">
      <c r="A997" s="28">
        <f>A995+1</f>
        <v>499</v>
      </c>
      <c r="B997" s="44">
        <f>-A636</f>
        <v>-307</v>
      </c>
      <c r="C997" s="44" t="s">
        <v>3275</v>
      </c>
    </row>
    <row r="998" spans="2:3" s="28" customFormat="1" ht="12.75">
      <c r="B998" s="44"/>
      <c r="C998" s="44" t="s">
        <v>3062</v>
      </c>
    </row>
    <row r="999" spans="2:3" s="28" customFormat="1" ht="12.75">
      <c r="B999" s="44"/>
      <c r="C999" s="44" t="s">
        <v>3276</v>
      </c>
    </row>
    <row r="1000" spans="1:3" s="28" customFormat="1" ht="12.75">
      <c r="A1000" s="28">
        <f>A997+1</f>
        <v>500</v>
      </c>
      <c r="B1000" s="44">
        <f>-A641</f>
        <v>-310</v>
      </c>
      <c r="C1000" s="44" t="s">
        <v>3277</v>
      </c>
    </row>
    <row r="1001" spans="1:3" s="28" customFormat="1" ht="12.75">
      <c r="A1001" s="28">
        <f aca="true" t="shared" si="11" ref="A1001:A1008">A1000+1</f>
        <v>501</v>
      </c>
      <c r="B1001" s="44">
        <f>-A641</f>
        <v>-310</v>
      </c>
      <c r="C1001" s="44" t="s">
        <v>3278</v>
      </c>
    </row>
    <row r="1002" spans="1:3" s="28" customFormat="1" ht="12.75">
      <c r="A1002" s="28">
        <f t="shared" si="11"/>
        <v>502</v>
      </c>
      <c r="B1002" s="44">
        <f>-A641</f>
        <v>-310</v>
      </c>
      <c r="C1002" s="44" t="s">
        <v>3279</v>
      </c>
    </row>
    <row r="1003" spans="1:3" s="28" customFormat="1" ht="12.75">
      <c r="A1003" s="28">
        <f t="shared" si="11"/>
        <v>503</v>
      </c>
      <c r="B1003" s="44">
        <f>-A641</f>
        <v>-310</v>
      </c>
      <c r="C1003" s="44" t="s">
        <v>3280</v>
      </c>
    </row>
    <row r="1004" spans="1:5" ht="12.75">
      <c r="A1004" s="28">
        <f>A1003+1</f>
        <v>504</v>
      </c>
      <c r="B1004" s="44">
        <f>-A641</f>
        <v>-310</v>
      </c>
      <c r="C1004" s="1" t="s">
        <v>3281</v>
      </c>
      <c r="D1004"/>
      <c r="E1004"/>
    </row>
    <row r="1005" spans="3:5" ht="12.75">
      <c r="C1005" s="44" t="s">
        <v>3062</v>
      </c>
      <c r="D1005"/>
      <c r="E1005"/>
    </row>
    <row r="1006" spans="3:5" ht="12.75">
      <c r="C1006" s="1" t="s">
        <v>3282</v>
      </c>
      <c r="D1006"/>
      <c r="E1006"/>
    </row>
    <row r="1007" spans="1:3" s="28" customFormat="1" ht="12.75">
      <c r="A1007" s="28">
        <f>A1004+1</f>
        <v>505</v>
      </c>
      <c r="B1007" s="44">
        <f>-A641</f>
        <v>-310</v>
      </c>
      <c r="C1007" s="44" t="s">
        <v>3283</v>
      </c>
    </row>
    <row r="1008" spans="1:3" s="28" customFormat="1" ht="12.75">
      <c r="A1008" s="28">
        <f t="shared" si="11"/>
        <v>506</v>
      </c>
      <c r="B1008" s="44">
        <f>-A641</f>
        <v>-310</v>
      </c>
      <c r="C1008" s="44" t="s">
        <v>3284</v>
      </c>
    </row>
    <row r="1009" spans="2:3" s="28" customFormat="1" ht="12.75">
      <c r="B1009" s="44"/>
      <c r="C1009" s="44" t="s">
        <v>3285</v>
      </c>
    </row>
    <row r="1010" spans="1:3" s="28" customFormat="1" ht="12.75">
      <c r="A1010" s="28">
        <f>A1008+1</f>
        <v>507</v>
      </c>
      <c r="B1010" s="44">
        <f>-A641</f>
        <v>-310</v>
      </c>
      <c r="C1010" s="44" t="s">
        <v>3286</v>
      </c>
    </row>
    <row r="1011" spans="1:5" ht="12.75">
      <c r="A1011" s="28">
        <f>A1010+1</f>
        <v>508</v>
      </c>
      <c r="B1011" s="44">
        <f>-A641</f>
        <v>-310</v>
      </c>
      <c r="C1011" s="1" t="s">
        <v>3287</v>
      </c>
      <c r="D1011"/>
      <c r="E1011"/>
    </row>
    <row r="1012" spans="1:5" ht="12.75">
      <c r="A1012" s="28"/>
      <c r="B1012" s="44"/>
      <c r="C1012" s="1" t="s">
        <v>3288</v>
      </c>
      <c r="D1012"/>
      <c r="E1012"/>
    </row>
    <row r="1013" spans="1:3" s="28" customFormat="1" ht="12.75">
      <c r="A1013" s="28">
        <f>A1011+1</f>
        <v>509</v>
      </c>
      <c r="B1013" s="44">
        <f>-A644</f>
        <v>-311</v>
      </c>
      <c r="C1013" s="44" t="s">
        <v>3289</v>
      </c>
    </row>
    <row r="1014" spans="2:3" s="28" customFormat="1" ht="12.75">
      <c r="B1014" s="44"/>
      <c r="C1014" s="44" t="s">
        <v>3062</v>
      </c>
    </row>
    <row r="1015" spans="3:5" ht="12.75">
      <c r="C1015" s="1" t="s">
        <v>3290</v>
      </c>
      <c r="D1015"/>
      <c r="E1015"/>
    </row>
    <row r="1016" spans="1:3" s="28" customFormat="1" ht="12.75">
      <c r="A1016" s="28">
        <f>A1013+1</f>
        <v>510</v>
      </c>
      <c r="B1016" s="44">
        <f>-A647</f>
        <v>-312</v>
      </c>
      <c r="C1016" s="44" t="s">
        <v>3291</v>
      </c>
    </row>
    <row r="1017" spans="2:3" s="28" customFormat="1" ht="12.75">
      <c r="B1017" s="44"/>
      <c r="C1017" s="44" t="s">
        <v>3062</v>
      </c>
    </row>
    <row r="1018" spans="2:3" s="28" customFormat="1" ht="12.75">
      <c r="B1018" s="44"/>
      <c r="C1018" s="44" t="s">
        <v>3292</v>
      </c>
    </row>
    <row r="1019" spans="2:3" s="28" customFormat="1" ht="12.75">
      <c r="B1019" s="44"/>
      <c r="C1019" s="44" t="s">
        <v>3293</v>
      </c>
    </row>
    <row r="1020" spans="1:3" s="28" customFormat="1" ht="12.75">
      <c r="A1020" s="28">
        <f>A1016+1</f>
        <v>511</v>
      </c>
      <c r="B1020" s="44">
        <f>-A650</f>
        <v>-313</v>
      </c>
      <c r="C1020" s="44" t="s">
        <v>3294</v>
      </c>
    </row>
    <row r="1021" spans="1:3" s="28" customFormat="1" ht="12.75">
      <c r="A1021" s="28">
        <f>A1020+1</f>
        <v>512</v>
      </c>
      <c r="B1021" s="44">
        <f>-A650</f>
        <v>-313</v>
      </c>
      <c r="C1021" s="44" t="s">
        <v>3295</v>
      </c>
    </row>
    <row r="1022" spans="1:3" s="28" customFormat="1" ht="12.75">
      <c r="A1022" s="28">
        <f>A1021+1</f>
        <v>513</v>
      </c>
      <c r="B1022" s="44">
        <f>-A650</f>
        <v>-313</v>
      </c>
      <c r="C1022" s="44" t="s">
        <v>3296</v>
      </c>
    </row>
    <row r="1023" spans="1:3" s="28" customFormat="1" ht="12.75">
      <c r="A1023" s="28">
        <f>A1022+1</f>
        <v>514</v>
      </c>
      <c r="B1023" s="44">
        <f>-A655</f>
        <v>-315</v>
      </c>
      <c r="C1023" s="44" t="s">
        <v>3297</v>
      </c>
    </row>
    <row r="1024" spans="1:5" ht="12.75">
      <c r="A1024" s="28">
        <f>A1023+1</f>
        <v>515</v>
      </c>
      <c r="B1024" s="44">
        <f>-A659</f>
        <v>-317</v>
      </c>
      <c r="C1024" s="1" t="s">
        <v>3298</v>
      </c>
      <c r="D1024"/>
      <c r="E1024"/>
    </row>
    <row r="1025" spans="3:5" ht="12.75">
      <c r="C1025" s="44" t="s">
        <v>3062</v>
      </c>
      <c r="D1025"/>
      <c r="E1025"/>
    </row>
    <row r="1026" spans="3:5" ht="12.75">
      <c r="C1026" s="1" t="s">
        <v>3299</v>
      </c>
      <c r="D1026"/>
      <c r="E1026"/>
    </row>
    <row r="1027" spans="1:5" ht="12.75">
      <c r="A1027" s="28">
        <f>A1024+1</f>
        <v>516</v>
      </c>
      <c r="B1027" s="44">
        <f>-A659</f>
        <v>-317</v>
      </c>
      <c r="C1027" s="1" t="s">
        <v>3300</v>
      </c>
      <c r="D1027"/>
      <c r="E1027"/>
    </row>
    <row r="1028" spans="3:5" ht="12.75">
      <c r="C1028" s="44" t="s">
        <v>3062</v>
      </c>
      <c r="D1028"/>
      <c r="E1028"/>
    </row>
    <row r="1029" spans="3:5" ht="12.75">
      <c r="C1029" s="1" t="s">
        <v>3301</v>
      </c>
      <c r="D1029"/>
      <c r="E1029"/>
    </row>
    <row r="1030" spans="1:3" s="28" customFormat="1" ht="12.75">
      <c r="A1030" s="28">
        <f>A1027+1</f>
        <v>517</v>
      </c>
      <c r="B1030" s="44">
        <f>-A659</f>
        <v>-317</v>
      </c>
      <c r="C1030" s="44" t="s">
        <v>3302</v>
      </c>
    </row>
    <row r="1031" spans="1:3" s="28" customFormat="1" ht="12.75">
      <c r="A1031" s="28">
        <f>A1030+1</f>
        <v>518</v>
      </c>
      <c r="B1031" s="44">
        <f>-A659</f>
        <v>-317</v>
      </c>
      <c r="C1031" s="1" t="s">
        <v>3303</v>
      </c>
    </row>
    <row r="1032" spans="1:5" ht="12.75">
      <c r="A1032" s="28">
        <f>A1031+1</f>
        <v>519</v>
      </c>
      <c r="B1032" s="44">
        <f>-A659</f>
        <v>-317</v>
      </c>
      <c r="C1032" s="1" t="s">
        <v>3304</v>
      </c>
      <c r="D1032"/>
      <c r="E1032"/>
    </row>
    <row r="1033" spans="1:5" ht="12.75">
      <c r="A1033" s="28">
        <f>A1032+1</f>
        <v>520</v>
      </c>
      <c r="B1033" s="44">
        <f>-A659</f>
        <v>-317</v>
      </c>
      <c r="C1033" s="1" t="s">
        <v>3305</v>
      </c>
      <c r="D1033"/>
      <c r="E1033"/>
    </row>
    <row r="1034" spans="3:5" ht="12.75">
      <c r="C1034" s="44" t="s">
        <v>3062</v>
      </c>
      <c r="D1034"/>
      <c r="E1034"/>
    </row>
    <row r="1035" spans="3:5" ht="12.75">
      <c r="C1035" s="1" t="s">
        <v>3306</v>
      </c>
      <c r="D1035"/>
      <c r="E1035"/>
    </row>
    <row r="1036" spans="1:5" ht="12.75">
      <c r="A1036" s="28">
        <f>A1033+1</f>
        <v>521</v>
      </c>
      <c r="B1036" s="44">
        <f>-A659</f>
        <v>-317</v>
      </c>
      <c r="C1036" s="1" t="s">
        <v>3307</v>
      </c>
      <c r="D1036"/>
      <c r="E1036"/>
    </row>
    <row r="1037" spans="3:5" ht="12.75">
      <c r="C1037" s="44" t="s">
        <v>3062</v>
      </c>
      <c r="D1037"/>
      <c r="E1037"/>
    </row>
    <row r="1038" spans="3:5" ht="12.75">
      <c r="C1038" s="1" t="s">
        <v>3308</v>
      </c>
      <c r="D1038"/>
      <c r="E1038"/>
    </row>
    <row r="1039" spans="1:3" s="28" customFormat="1" ht="12.75">
      <c r="A1039" s="28">
        <f>A1036+1</f>
        <v>522</v>
      </c>
      <c r="B1039" s="44">
        <f>-A659</f>
        <v>-317</v>
      </c>
      <c r="C1039" s="44" t="s">
        <v>3309</v>
      </c>
    </row>
    <row r="1040" spans="1:3" s="28" customFormat="1" ht="12.75">
      <c r="A1040" s="28">
        <f>A1039+1</f>
        <v>523</v>
      </c>
      <c r="B1040" s="44">
        <f>-A659</f>
        <v>-317</v>
      </c>
      <c r="C1040" s="44" t="s">
        <v>3310</v>
      </c>
    </row>
    <row r="1041" spans="1:3" s="28" customFormat="1" ht="12.75">
      <c r="A1041" s="28">
        <f>A1040+1</f>
        <v>524</v>
      </c>
      <c r="B1041" s="44">
        <f>-A667</f>
        <v>-321</v>
      </c>
      <c r="C1041" s="44" t="s">
        <v>3311</v>
      </c>
    </row>
    <row r="1042" spans="1:3" s="28" customFormat="1" ht="12.75">
      <c r="A1042" s="28">
        <f>A1041+1</f>
        <v>525</v>
      </c>
      <c r="B1042" s="44">
        <f>-A667</f>
        <v>-321</v>
      </c>
      <c r="C1042" s="44" t="s">
        <v>3312</v>
      </c>
    </row>
    <row r="1043" spans="2:3" s="28" customFormat="1" ht="12.75">
      <c r="B1043" s="44"/>
      <c r="C1043" s="44" t="s">
        <v>3062</v>
      </c>
    </row>
    <row r="1044" spans="2:3" s="28" customFormat="1" ht="12.75">
      <c r="B1044" s="44"/>
      <c r="C1044" s="44" t="s">
        <v>3313</v>
      </c>
    </row>
    <row r="1045" spans="1:3" s="28" customFormat="1" ht="12.75">
      <c r="A1045" s="28">
        <f>A1042+1</f>
        <v>526</v>
      </c>
      <c r="B1045" s="44">
        <f>-A667</f>
        <v>-321</v>
      </c>
      <c r="C1045" s="44" t="s">
        <v>3314</v>
      </c>
    </row>
    <row r="1046" spans="2:3" s="28" customFormat="1" ht="12.75">
      <c r="B1046" s="44"/>
      <c r="C1046" s="44" t="s">
        <v>3315</v>
      </c>
    </row>
    <row r="1047" spans="2:3" s="28" customFormat="1" ht="12.75">
      <c r="B1047" s="44"/>
      <c r="C1047" s="44" t="s">
        <v>3316</v>
      </c>
    </row>
    <row r="1048" spans="1:3" s="28" customFormat="1" ht="12.75">
      <c r="A1048" s="28">
        <f>A1045+1</f>
        <v>527</v>
      </c>
      <c r="B1048" s="44">
        <f>-A667</f>
        <v>-321</v>
      </c>
      <c r="C1048" s="44" t="s">
        <v>3317</v>
      </c>
    </row>
    <row r="1049" spans="2:3" s="28" customFormat="1" ht="12.75">
      <c r="B1049" s="44"/>
      <c r="C1049" s="44" t="s">
        <v>3062</v>
      </c>
    </row>
    <row r="1050" spans="2:3" s="28" customFormat="1" ht="12.75">
      <c r="B1050" s="44"/>
      <c r="C1050" s="44" t="s">
        <v>3318</v>
      </c>
    </row>
    <row r="1051" spans="1:3" s="28" customFormat="1" ht="12.75">
      <c r="A1051" s="28">
        <f>A1048+1</f>
        <v>528</v>
      </c>
      <c r="B1051" s="44">
        <f>-A673</f>
        <v>-324</v>
      </c>
      <c r="C1051" s="44" t="s">
        <v>3916</v>
      </c>
    </row>
    <row r="1052" spans="1:3" s="28" customFormat="1" ht="12.75">
      <c r="A1052" s="28">
        <f>A1051+1</f>
        <v>529</v>
      </c>
      <c r="B1052" s="44">
        <f>-Покровское!A677</f>
        <v>-325</v>
      </c>
      <c r="C1052" s="28" t="s">
        <v>3759</v>
      </c>
    </row>
    <row r="1053" spans="1:3" s="28" customFormat="1" ht="12.75">
      <c r="A1053" s="28">
        <f>A1052+1</f>
        <v>530</v>
      </c>
      <c r="B1053" s="44">
        <f>-Покровское!A683</f>
        <v>-329</v>
      </c>
      <c r="C1053" s="28" t="s">
        <v>3758</v>
      </c>
    </row>
    <row r="1054" spans="1:3" s="28" customFormat="1" ht="12.75">
      <c r="A1054" s="28">
        <f>A1053+1</f>
        <v>531</v>
      </c>
      <c r="B1054" s="44">
        <f>-Покровское!A686</f>
        <v>-330</v>
      </c>
      <c r="C1054" s="28" t="s">
        <v>3757</v>
      </c>
    </row>
    <row r="1055" spans="1:3" s="28" customFormat="1" ht="12.75">
      <c r="A1055" s="28">
        <f>A1054+1</f>
        <v>532</v>
      </c>
      <c r="B1055" s="44">
        <f>-Покровское!A686</f>
        <v>-330</v>
      </c>
      <c r="C1055" s="28" t="s">
        <v>3941</v>
      </c>
    </row>
    <row r="1056" spans="2:3" s="28" customFormat="1" ht="12.75">
      <c r="B1056" s="44"/>
      <c r="C1056" s="28" t="s">
        <v>3725</v>
      </c>
    </row>
    <row r="1057" spans="2:3" s="28" customFormat="1" ht="12.75">
      <c r="B1057" s="44"/>
      <c r="C1057" s="28" t="s">
        <v>3947</v>
      </c>
    </row>
    <row r="1058" spans="2:3" s="28" customFormat="1" ht="12.75">
      <c r="B1058" s="44"/>
      <c r="C1058" s="28" t="s">
        <v>3942</v>
      </c>
    </row>
    <row r="1059" spans="1:3" s="28" customFormat="1" ht="12.75">
      <c r="A1059" s="28">
        <f>A1055+1</f>
        <v>533</v>
      </c>
      <c r="B1059" s="44">
        <f>-Покровское!A686</f>
        <v>-330</v>
      </c>
      <c r="C1059" s="28" t="s">
        <v>3948</v>
      </c>
    </row>
    <row r="1060" spans="2:3" s="28" customFormat="1" ht="12.75">
      <c r="B1060" s="44"/>
      <c r="C1060" s="28" t="s">
        <v>3949</v>
      </c>
    </row>
    <row r="1061" spans="1:3" s="28" customFormat="1" ht="12.75">
      <c r="A1061" s="28">
        <f>A1059+1</f>
        <v>534</v>
      </c>
      <c r="B1061" s="44">
        <f>-Покровское!A686</f>
        <v>-330</v>
      </c>
      <c r="C1061" s="28" t="s">
        <v>3950</v>
      </c>
    </row>
    <row r="1062" spans="2:3" s="28" customFormat="1" ht="12.75">
      <c r="B1062" s="44"/>
      <c r="C1062" s="28" t="s">
        <v>3752</v>
      </c>
    </row>
    <row r="1063" spans="2:3" s="28" customFormat="1" ht="12.75">
      <c r="B1063" s="44"/>
      <c r="C1063" s="28" t="s">
        <v>3951</v>
      </c>
    </row>
    <row r="1064" spans="1:3" s="28" customFormat="1" ht="12.75">
      <c r="A1064" s="28">
        <f>A1061+1</f>
        <v>535</v>
      </c>
      <c r="B1064" s="44">
        <f>-A686</f>
        <v>-330</v>
      </c>
      <c r="C1064" s="28" t="s">
        <v>3953</v>
      </c>
    </row>
    <row r="1065" spans="1:3" s="28" customFormat="1" ht="12.75">
      <c r="A1065" s="28">
        <f aca="true" t="shared" si="12" ref="A1065:A1072">A1064+1</f>
        <v>536</v>
      </c>
      <c r="B1065" s="44">
        <f>-A690</f>
        <v>-332</v>
      </c>
      <c r="C1065" s="28" t="s">
        <v>3913</v>
      </c>
    </row>
    <row r="1066" spans="1:3" s="28" customFormat="1" ht="12.75">
      <c r="A1066" s="28">
        <f t="shared" si="12"/>
        <v>537</v>
      </c>
      <c r="B1066" s="44">
        <f>-Покровское!A690</f>
        <v>-332</v>
      </c>
      <c r="C1066" s="28" t="s">
        <v>3756</v>
      </c>
    </row>
    <row r="1067" spans="1:3" s="28" customFormat="1" ht="12.75">
      <c r="A1067" s="28">
        <f t="shared" si="12"/>
        <v>538</v>
      </c>
      <c r="B1067" s="44">
        <f>-Покровское!A690</f>
        <v>-332</v>
      </c>
      <c r="C1067" s="28" t="s">
        <v>3955</v>
      </c>
    </row>
    <row r="1068" spans="1:3" s="28" customFormat="1" ht="12.75">
      <c r="A1068" s="28">
        <f t="shared" si="12"/>
        <v>539</v>
      </c>
      <c r="B1068" s="44">
        <f>-Покровское!A690</f>
        <v>-332</v>
      </c>
      <c r="C1068" s="28" t="s">
        <v>3956</v>
      </c>
    </row>
    <row r="1069" spans="1:3" s="28" customFormat="1" ht="12.75">
      <c r="A1069" s="28">
        <f t="shared" si="12"/>
        <v>540</v>
      </c>
      <c r="B1069" s="44">
        <f>-Покровское!A690</f>
        <v>-332</v>
      </c>
      <c r="C1069" s="28" t="s">
        <v>3957</v>
      </c>
    </row>
    <row r="1070" spans="1:3" s="28" customFormat="1" ht="12.75">
      <c r="A1070" s="28">
        <f t="shared" si="12"/>
        <v>541</v>
      </c>
      <c r="B1070" s="44">
        <f>-Покровское!A690</f>
        <v>-332</v>
      </c>
      <c r="C1070" s="28" t="s">
        <v>3755</v>
      </c>
    </row>
    <row r="1071" spans="1:3" s="28" customFormat="1" ht="12.75">
      <c r="A1071" s="28">
        <f t="shared" si="12"/>
        <v>542</v>
      </c>
      <c r="B1071" s="44">
        <f>-Покровское!A690</f>
        <v>-332</v>
      </c>
      <c r="C1071" s="28" t="s">
        <v>3754</v>
      </c>
    </row>
    <row r="1072" spans="1:3" s="28" customFormat="1" ht="12.75">
      <c r="A1072" s="28">
        <f t="shared" si="12"/>
        <v>543</v>
      </c>
      <c r="B1072" s="44">
        <f>-Покровское!A695</f>
        <v>-334</v>
      </c>
      <c r="C1072" s="28" t="s">
        <v>3753</v>
      </c>
    </row>
    <row r="1073" spans="2:3" s="28" customFormat="1" ht="12.75">
      <c r="B1073" s="44"/>
      <c r="C1073" s="28" t="s">
        <v>3752</v>
      </c>
    </row>
    <row r="1074" spans="2:3" s="28" customFormat="1" ht="12.75">
      <c r="B1074" s="44"/>
      <c r="C1074" s="28" t="s">
        <v>3962</v>
      </c>
    </row>
    <row r="1075" spans="1:3" s="28" customFormat="1" ht="12.75">
      <c r="A1075" s="28">
        <f>A1072+1</f>
        <v>544</v>
      </c>
      <c r="B1075" s="44">
        <f>-Покровское!A695</f>
        <v>-334</v>
      </c>
      <c r="C1075" s="28" t="s">
        <v>3911</v>
      </c>
    </row>
    <row r="1076" spans="2:3" s="28" customFormat="1" ht="12.75">
      <c r="B1076" s="44"/>
      <c r="C1076" s="28" t="s">
        <v>3907</v>
      </c>
    </row>
    <row r="1077" spans="2:3" s="28" customFormat="1" ht="12.75">
      <c r="B1077" s="44"/>
      <c r="C1077" s="28" t="s">
        <v>3966</v>
      </c>
    </row>
    <row r="1078" spans="1:3" s="28" customFormat="1" ht="12.75">
      <c r="A1078" s="28">
        <f>A1075+1</f>
        <v>545</v>
      </c>
      <c r="B1078" s="44">
        <f>-Покровское!A695</f>
        <v>-334</v>
      </c>
      <c r="C1078" s="28" t="s">
        <v>3967</v>
      </c>
    </row>
    <row r="1079" spans="2:3" s="28" customFormat="1" ht="12.75">
      <c r="B1079" s="44"/>
      <c r="C1079" s="28" t="s">
        <v>3968</v>
      </c>
    </row>
    <row r="1080" spans="1:3" s="28" customFormat="1" ht="12.75">
      <c r="A1080" s="28">
        <f>A1078+1</f>
        <v>546</v>
      </c>
      <c r="B1080" s="44">
        <f>-Покровское!A713</f>
        <v>-350</v>
      </c>
      <c r="C1080" s="28" t="s">
        <v>3972</v>
      </c>
    </row>
    <row r="1081" spans="1:3" s="28" customFormat="1" ht="12.75">
      <c r="A1081" s="28">
        <f>A1080+1</f>
        <v>547</v>
      </c>
      <c r="B1081" s="44">
        <f>-Покровское!A713</f>
        <v>-350</v>
      </c>
      <c r="C1081" s="28" t="s">
        <v>3993</v>
      </c>
    </row>
    <row r="1082" spans="2:3" s="28" customFormat="1" ht="12.75">
      <c r="B1082" s="44"/>
      <c r="C1082" s="28" t="s">
        <v>3994</v>
      </c>
    </row>
    <row r="1083" spans="1:3" s="28" customFormat="1" ht="12.75">
      <c r="A1083" s="28">
        <f>A1081+1</f>
        <v>548</v>
      </c>
      <c r="B1083" s="44">
        <f>-Покровское!A713</f>
        <v>-350</v>
      </c>
      <c r="C1083" s="28" t="s">
        <v>3973</v>
      </c>
    </row>
    <row r="1084" spans="1:3" s="28" customFormat="1" ht="12.75">
      <c r="A1084" s="28">
        <f aca="true" t="shared" si="13" ref="A1084:A1090">A1083+1</f>
        <v>549</v>
      </c>
      <c r="B1084" s="44">
        <f>-Покровское!A713</f>
        <v>-350</v>
      </c>
      <c r="C1084" s="28" t="s">
        <v>3974</v>
      </c>
    </row>
    <row r="1085" spans="1:3" s="28" customFormat="1" ht="12.75">
      <c r="A1085" s="28">
        <f t="shared" si="13"/>
        <v>550</v>
      </c>
      <c r="B1085" s="44">
        <f>-Покровское!A713</f>
        <v>-350</v>
      </c>
      <c r="C1085" s="28" t="s">
        <v>3975</v>
      </c>
    </row>
    <row r="1086" spans="1:3" s="28" customFormat="1" ht="12.75">
      <c r="A1086" s="28">
        <f t="shared" si="13"/>
        <v>551</v>
      </c>
      <c r="B1086" s="44">
        <f>-A721</f>
        <v>-355</v>
      </c>
      <c r="C1086" s="28" t="s">
        <v>3977</v>
      </c>
    </row>
    <row r="1087" spans="1:3" s="28" customFormat="1" ht="12.75">
      <c r="A1087" s="28">
        <f t="shared" si="13"/>
        <v>552</v>
      </c>
      <c r="B1087" s="44">
        <f>-A721</f>
        <v>-355</v>
      </c>
      <c r="C1087" s="28" t="s">
        <v>3978</v>
      </c>
    </row>
    <row r="1088" spans="1:3" s="28" customFormat="1" ht="12.75">
      <c r="A1088" s="28">
        <f t="shared" si="13"/>
        <v>553</v>
      </c>
      <c r="B1088" s="44">
        <f>-A721</f>
        <v>-355</v>
      </c>
      <c r="C1088" s="28" t="s">
        <v>3979</v>
      </c>
    </row>
    <row r="1089" spans="1:3" s="28" customFormat="1" ht="12.75">
      <c r="A1089" s="28">
        <f t="shared" si="13"/>
        <v>554</v>
      </c>
      <c r="B1089" s="44">
        <f>-A721</f>
        <v>-355</v>
      </c>
      <c r="C1089" s="28" t="s">
        <v>4021</v>
      </c>
    </row>
    <row r="1090" spans="1:6" s="19" customFormat="1" ht="12.75">
      <c r="A1090" s="28">
        <f t="shared" si="13"/>
        <v>555</v>
      </c>
      <c r="B1090" s="17">
        <f>-A732</f>
        <v>-364</v>
      </c>
      <c r="C1090" s="43" t="s">
        <v>38</v>
      </c>
      <c r="D1090" s="18" t="s">
        <v>747</v>
      </c>
      <c r="E1090" s="40" t="s">
        <v>2791</v>
      </c>
      <c r="F1090" s="16"/>
    </row>
    <row r="1091" spans="1:6" s="19" customFormat="1" ht="12.75">
      <c r="A1091" s="16"/>
      <c r="B1091" s="17"/>
      <c r="C1091" s="19" t="s">
        <v>183</v>
      </c>
      <c r="D1091" s="18"/>
      <c r="E1091" s="18"/>
      <c r="F1091" s="16"/>
    </row>
    <row r="1092" spans="1:6" s="19" customFormat="1" ht="12.75">
      <c r="A1092" s="16"/>
      <c r="B1092" s="17"/>
      <c r="C1092" t="s">
        <v>2815</v>
      </c>
      <c r="D1092" s="18"/>
      <c r="E1092" s="18"/>
      <c r="F1092" s="16"/>
    </row>
    <row r="1093" spans="1:6" s="19" customFormat="1" ht="12.75">
      <c r="A1093" s="16">
        <f>A1090+1</f>
        <v>556</v>
      </c>
      <c r="B1093" s="17">
        <f>-A737</f>
        <v>-367</v>
      </c>
      <c r="C1093" s="19" t="s">
        <v>750</v>
      </c>
      <c r="D1093" s="18" t="s">
        <v>748</v>
      </c>
      <c r="E1093" s="18" t="s">
        <v>1907</v>
      </c>
      <c r="F1093" s="16"/>
    </row>
    <row r="1094" spans="1:6" s="19" customFormat="1" ht="12.75">
      <c r="A1094" s="16">
        <f aca="true" t="shared" si="14" ref="A1094:A1100">A1093+1</f>
        <v>557</v>
      </c>
      <c r="B1094" s="17">
        <f>-A737</f>
        <v>-367</v>
      </c>
      <c r="C1094" s="19" t="s">
        <v>751</v>
      </c>
      <c r="D1094" s="18" t="s">
        <v>749</v>
      </c>
      <c r="E1094" s="18" t="s">
        <v>1907</v>
      </c>
      <c r="F1094" s="16"/>
    </row>
    <row r="1095" spans="1:6" s="19" customFormat="1" ht="12.75">
      <c r="A1095" s="16">
        <f t="shared" si="14"/>
        <v>558</v>
      </c>
      <c r="B1095" s="17">
        <f>-A737</f>
        <v>-367</v>
      </c>
      <c r="C1095" s="19" t="s">
        <v>2073</v>
      </c>
      <c r="D1095" s="18" t="s">
        <v>752</v>
      </c>
      <c r="E1095" s="18" t="s">
        <v>1894</v>
      </c>
      <c r="F1095" s="16"/>
    </row>
    <row r="1096" spans="1:6" s="19" customFormat="1" ht="12.75">
      <c r="A1096" s="16">
        <f t="shared" si="14"/>
        <v>559</v>
      </c>
      <c r="B1096" s="17">
        <f>-A737</f>
        <v>-367</v>
      </c>
      <c r="C1096" s="19" t="s">
        <v>2075</v>
      </c>
      <c r="D1096" s="18" t="s">
        <v>2074</v>
      </c>
      <c r="E1096" s="18" t="s">
        <v>1907</v>
      </c>
      <c r="F1096" s="16"/>
    </row>
    <row r="1097" spans="1:6" s="19" customFormat="1" ht="12.75">
      <c r="A1097" s="16">
        <f t="shared" si="14"/>
        <v>560</v>
      </c>
      <c r="B1097" s="17">
        <f>-A737</f>
        <v>-367</v>
      </c>
      <c r="C1097" s="19" t="s">
        <v>39</v>
      </c>
      <c r="D1097" s="18" t="s">
        <v>2076</v>
      </c>
      <c r="E1097" s="18" t="s">
        <v>2077</v>
      </c>
      <c r="F1097" s="16"/>
    </row>
    <row r="1098" spans="1:6" s="19" customFormat="1" ht="12.75">
      <c r="A1098" s="16">
        <f t="shared" si="14"/>
        <v>561</v>
      </c>
      <c r="B1098" s="17">
        <f>-A737</f>
        <v>-367</v>
      </c>
      <c r="C1098" t="s">
        <v>2875</v>
      </c>
      <c r="D1098" s="18"/>
      <c r="E1098" s="18"/>
      <c r="F1098" s="16"/>
    </row>
    <row r="1099" spans="1:6" s="19" customFormat="1" ht="12.75">
      <c r="A1099" s="16">
        <f t="shared" si="14"/>
        <v>562</v>
      </c>
      <c r="B1099" s="17">
        <f>-A737</f>
        <v>-367</v>
      </c>
      <c r="C1099" t="s">
        <v>2876</v>
      </c>
      <c r="D1099" s="18"/>
      <c r="E1099" s="18"/>
      <c r="F1099" s="16"/>
    </row>
    <row r="1100" spans="1:6" ht="25.5" customHeight="1">
      <c r="A1100" s="16">
        <f t="shared" si="14"/>
        <v>563</v>
      </c>
      <c r="B1100" s="17">
        <f>-A737</f>
        <v>-367</v>
      </c>
      <c r="C1100" s="53" t="s">
        <v>2834</v>
      </c>
      <c r="D1100" s="53"/>
      <c r="E1100" s="53"/>
      <c r="F1100" s="53"/>
    </row>
    <row r="1101" ht="12.75">
      <c r="C1101" t="s">
        <v>183</v>
      </c>
    </row>
    <row r="1102" spans="3:6" ht="25.5" customHeight="1">
      <c r="C1102" s="53" t="s">
        <v>2872</v>
      </c>
      <c r="D1102" s="53"/>
      <c r="E1102" s="53"/>
      <c r="F1102" s="53"/>
    </row>
    <row r="1103" spans="1:6" s="19" customFormat="1" ht="12.75">
      <c r="A1103" s="16">
        <f>A1100+1</f>
        <v>564</v>
      </c>
      <c r="B1103" s="17">
        <f>-A741</f>
        <v>-368</v>
      </c>
      <c r="C1103" t="s">
        <v>2846</v>
      </c>
      <c r="D1103" s="18"/>
      <c r="E1103" s="18" t="s">
        <v>244</v>
      </c>
      <c r="F1103" s="16"/>
    </row>
    <row r="1104" spans="1:6" s="19" customFormat="1" ht="12.75">
      <c r="A1104" s="16"/>
      <c r="B1104" s="17"/>
      <c r="C1104" s="3" t="s">
        <v>2009</v>
      </c>
      <c r="D1104" s="18"/>
      <c r="E1104" s="18"/>
      <c r="F1104" s="16"/>
    </row>
    <row r="1105" spans="1:6" s="19" customFormat="1" ht="12.75">
      <c r="A1105" s="16"/>
      <c r="B1105" s="17"/>
      <c r="C1105" s="24" t="s">
        <v>911</v>
      </c>
      <c r="D1105" s="18"/>
      <c r="E1105" s="18"/>
      <c r="F1105" s="16"/>
    </row>
    <row r="1106" spans="1:6" s="19" customFormat="1" ht="12.75">
      <c r="A1106" s="16">
        <f>A1103+1</f>
        <v>565</v>
      </c>
      <c r="B1106" s="17">
        <f>-A741</f>
        <v>-368</v>
      </c>
      <c r="C1106" s="19" t="s">
        <v>1351</v>
      </c>
      <c r="D1106" s="18" t="s">
        <v>399</v>
      </c>
      <c r="E1106" s="18" t="s">
        <v>400</v>
      </c>
      <c r="F1106" s="16"/>
    </row>
    <row r="1107" spans="1:6" s="19" customFormat="1" ht="12.75">
      <c r="A1107" s="16"/>
      <c r="B1107" s="17"/>
      <c r="C1107" s="7" t="s">
        <v>406</v>
      </c>
      <c r="D1107" s="18"/>
      <c r="E1107" s="18"/>
      <c r="F1107" s="16"/>
    </row>
    <row r="1108" spans="1:6" s="19" customFormat="1" ht="25.5" customHeight="1">
      <c r="A1108" s="16"/>
      <c r="B1108" s="17"/>
      <c r="C1108" s="58" t="s">
        <v>2813</v>
      </c>
      <c r="D1108" s="53"/>
      <c r="E1108" s="53"/>
      <c r="F1108" s="53"/>
    </row>
    <row r="1109" spans="1:6" s="19" customFormat="1" ht="12.75">
      <c r="A1109" s="16">
        <f>A1106+1</f>
        <v>566</v>
      </c>
      <c r="B1109" s="17">
        <f>-A741</f>
        <v>-368</v>
      </c>
      <c r="C1109" s="19" t="s">
        <v>41</v>
      </c>
      <c r="D1109" s="18" t="s">
        <v>401</v>
      </c>
      <c r="E1109" s="18" t="s">
        <v>402</v>
      </c>
      <c r="F1109" s="16"/>
    </row>
    <row r="1110" spans="1:6" s="19" customFormat="1" ht="12.75">
      <c r="A1110" s="16">
        <f>A1109+1</f>
        <v>567</v>
      </c>
      <c r="B1110" s="17">
        <f>-A741</f>
        <v>-368</v>
      </c>
      <c r="C1110" s="19" t="s">
        <v>1865</v>
      </c>
      <c r="D1110" s="18"/>
      <c r="E1110" s="18"/>
      <c r="F1110" s="16"/>
    </row>
    <row r="1111" spans="1:6" s="19" customFormat="1" ht="12.75">
      <c r="A1111" s="16"/>
      <c r="B1111" s="17"/>
      <c r="C1111" s="3" t="s">
        <v>2009</v>
      </c>
      <c r="D1111" s="18"/>
      <c r="E1111" s="18"/>
      <c r="F1111" s="16"/>
    </row>
    <row r="1112" spans="1:6" s="19" customFormat="1" ht="12.75">
      <c r="A1112" s="16"/>
      <c r="B1112" s="17"/>
      <c r="C1112" s="7" t="s">
        <v>2806</v>
      </c>
      <c r="D1112" s="18"/>
      <c r="E1112" s="18"/>
      <c r="F1112" s="16"/>
    </row>
    <row r="1113" spans="1:6" s="19" customFormat="1" ht="12.75">
      <c r="A1113" s="16">
        <f>A1110+1</f>
        <v>568</v>
      </c>
      <c r="B1113" s="17">
        <f>-A741</f>
        <v>-368</v>
      </c>
      <c r="C1113" s="19" t="s">
        <v>1266</v>
      </c>
      <c r="D1113" s="6" t="s">
        <v>2076</v>
      </c>
      <c r="E1113" s="6" t="s">
        <v>617</v>
      </c>
      <c r="F1113" s="16"/>
    </row>
    <row r="1114" spans="1:6" s="19" customFormat="1" ht="38.25" customHeight="1">
      <c r="A1114" s="16"/>
      <c r="B1114" s="17"/>
      <c r="C1114" s="53" t="s">
        <v>2814</v>
      </c>
      <c r="D1114" s="53"/>
      <c r="E1114" s="53"/>
      <c r="F1114" s="53"/>
    </row>
    <row r="1115" spans="1:6" s="19" customFormat="1" ht="12.75">
      <c r="A1115" s="3">
        <f>A1113+1</f>
        <v>569</v>
      </c>
      <c r="B1115" s="4">
        <f>-A741</f>
        <v>-368</v>
      </c>
      <c r="C1115" s="14" t="s">
        <v>2874</v>
      </c>
      <c r="D1115" s="11"/>
      <c r="E1115" s="11"/>
      <c r="F1115" s="11"/>
    </row>
    <row r="1116" spans="1:6" s="19" customFormat="1" ht="12.75">
      <c r="A1116" s="3">
        <f>A1115+1</f>
        <v>570</v>
      </c>
      <c r="B1116" s="4">
        <f>-A741</f>
        <v>-368</v>
      </c>
      <c r="C1116" s="14" t="s">
        <v>2877</v>
      </c>
      <c r="D1116" s="11"/>
      <c r="E1116" s="11"/>
      <c r="F1116" s="11"/>
    </row>
    <row r="1117" spans="1:6" s="19" customFormat="1" ht="12.75">
      <c r="A1117" s="3">
        <f>A1116+1</f>
        <v>571</v>
      </c>
      <c r="B1117" s="17">
        <f>-A741</f>
        <v>-368</v>
      </c>
      <c r="C1117" s="19" t="s">
        <v>1562</v>
      </c>
      <c r="D1117" s="18" t="s">
        <v>403</v>
      </c>
      <c r="E1117" s="40" t="s">
        <v>2795</v>
      </c>
      <c r="F1117" s="16"/>
    </row>
    <row r="1118" spans="1:6" s="19" customFormat="1" ht="12.75">
      <c r="A1118" s="16"/>
      <c r="B1118" s="17"/>
      <c r="C1118" s="19" t="s">
        <v>183</v>
      </c>
      <c r="D1118" s="18"/>
      <c r="E1118" s="18"/>
      <c r="F1118" s="16"/>
    </row>
    <row r="1119" spans="1:6" s="19" customFormat="1" ht="12.75">
      <c r="A1119" s="16"/>
      <c r="B1119" s="17"/>
      <c r="C1119" t="s">
        <v>2811</v>
      </c>
      <c r="D1119" s="18"/>
      <c r="E1119" s="18"/>
      <c r="F1119" s="16"/>
    </row>
    <row r="1120" spans="1:6" s="22" customFormat="1" ht="12.75">
      <c r="A1120" s="16">
        <f>A1117+1</f>
        <v>572</v>
      </c>
      <c r="B1120" s="23">
        <f>-A748</f>
        <v>-373</v>
      </c>
      <c r="C1120" s="21" t="s">
        <v>2232</v>
      </c>
      <c r="D1120" s="20" t="s">
        <v>2233</v>
      </c>
      <c r="E1120" s="20" t="s">
        <v>199</v>
      </c>
      <c r="F1120" s="21"/>
    </row>
    <row r="1121" spans="1:6" ht="12.75">
      <c r="A1121" s="3">
        <f>A1120+1</f>
        <v>573</v>
      </c>
      <c r="B1121" s="4">
        <f>-A748</f>
        <v>-373</v>
      </c>
      <c r="C1121" s="3" t="s">
        <v>2234</v>
      </c>
      <c r="D1121" s="6" t="s">
        <v>2235</v>
      </c>
      <c r="E1121" s="6" t="s">
        <v>199</v>
      </c>
      <c r="F1121" s="3"/>
    </row>
    <row r="1122" spans="1:6" ht="25.5" customHeight="1">
      <c r="A1122" s="3"/>
      <c r="B1122" s="4"/>
      <c r="C1122" s="52" t="s">
        <v>2580</v>
      </c>
      <c r="D1122" s="52"/>
      <c r="E1122" s="52"/>
      <c r="F1122" s="52"/>
    </row>
    <row r="1123" spans="1:6" ht="12.75">
      <c r="A1123" s="3">
        <f>A1121+1</f>
        <v>574</v>
      </c>
      <c r="B1123" s="4">
        <f>-A748</f>
        <v>-373</v>
      </c>
      <c r="C1123" s="3" t="s">
        <v>1354</v>
      </c>
      <c r="D1123" s="6" t="s">
        <v>1205</v>
      </c>
      <c r="E1123" s="6" t="s">
        <v>1511</v>
      </c>
      <c r="F1123" s="3"/>
    </row>
    <row r="1124" spans="1:6" ht="25.5" customHeight="1">
      <c r="A1124" s="3"/>
      <c r="B1124" s="4"/>
      <c r="C1124" s="52" t="s">
        <v>1830</v>
      </c>
      <c r="D1124" s="52"/>
      <c r="E1124" s="52"/>
      <c r="F1124" s="52"/>
    </row>
    <row r="1125" spans="1:6" ht="25.5" customHeight="1">
      <c r="A1125" s="3"/>
      <c r="B1125" s="4"/>
      <c r="C1125" s="52" t="s">
        <v>1903</v>
      </c>
      <c r="D1125" s="52"/>
      <c r="E1125" s="52"/>
      <c r="F1125" s="52"/>
    </row>
    <row r="1126" spans="1:6" ht="12.75">
      <c r="A1126" s="3">
        <f>A1123+1</f>
        <v>575</v>
      </c>
      <c r="B1126" s="4">
        <f>-A748</f>
        <v>-373</v>
      </c>
      <c r="C1126" s="3" t="s">
        <v>1206</v>
      </c>
      <c r="D1126" s="6" t="s">
        <v>2090</v>
      </c>
      <c r="E1126" s="6" t="s">
        <v>2184</v>
      </c>
      <c r="F1126" s="3"/>
    </row>
    <row r="1127" spans="1:6" ht="12.75">
      <c r="A1127" s="3">
        <f>A1126+1</f>
        <v>576</v>
      </c>
      <c r="B1127" s="4">
        <f>-A752</f>
        <v>-375</v>
      </c>
      <c r="C1127" s="3" t="s">
        <v>3653</v>
      </c>
      <c r="E1127" s="6"/>
      <c r="F1127" s="3"/>
    </row>
    <row r="1128" spans="1:6" ht="12.75">
      <c r="A1128" s="3"/>
      <c r="B1128" s="4"/>
      <c r="C1128" s="3" t="s">
        <v>2706</v>
      </c>
      <c r="E1128" s="6"/>
      <c r="F1128" s="3"/>
    </row>
    <row r="1129" spans="1:6" ht="25.5" customHeight="1">
      <c r="A1129" s="3"/>
      <c r="B1129" s="4"/>
      <c r="C1129" s="52" t="s">
        <v>1450</v>
      </c>
      <c r="D1129" s="52"/>
      <c r="E1129" s="52"/>
      <c r="F1129" s="52"/>
    </row>
    <row r="1130" spans="1:6" ht="12.75">
      <c r="A1130" s="3">
        <f>A1127+1</f>
        <v>577</v>
      </c>
      <c r="B1130" s="4">
        <f>-A752</f>
        <v>-375</v>
      </c>
      <c r="C1130" s="3" t="s">
        <v>3887</v>
      </c>
      <c r="E1130" s="6"/>
      <c r="F1130" s="3"/>
    </row>
    <row r="1131" spans="1:6" ht="51" customHeight="1">
      <c r="A1131" s="3"/>
      <c r="B1131" s="4"/>
      <c r="C1131" s="52" t="s">
        <v>3888</v>
      </c>
      <c r="D1131" s="52"/>
      <c r="E1131" s="52"/>
      <c r="F1131" s="52"/>
    </row>
    <row r="1132" spans="1:6" ht="63.75" customHeight="1">
      <c r="A1132" s="3"/>
      <c r="B1132" s="4"/>
      <c r="C1132" s="52" t="s">
        <v>1236</v>
      </c>
      <c r="D1132" s="52"/>
      <c r="E1132" s="52"/>
      <c r="F1132" s="52"/>
    </row>
    <row r="1133" spans="1:6" ht="12.75">
      <c r="A1133" s="3">
        <f>A1130+1</f>
        <v>578</v>
      </c>
      <c r="B1133" s="4">
        <f>-A755</f>
        <v>-376</v>
      </c>
      <c r="C1133" s="3" t="s">
        <v>2295</v>
      </c>
      <c r="E1133" s="6"/>
      <c r="F1133" s="3"/>
    </row>
    <row r="1134" spans="1:6" ht="12.75">
      <c r="A1134" s="3">
        <f>A1133+1</f>
        <v>579</v>
      </c>
      <c r="B1134" s="4">
        <f>-A758</f>
        <v>-377</v>
      </c>
      <c r="C1134" s="3" t="s">
        <v>2091</v>
      </c>
      <c r="D1134" s="6" t="s">
        <v>2092</v>
      </c>
      <c r="E1134" s="6" t="s">
        <v>2093</v>
      </c>
      <c r="F1134" s="3"/>
    </row>
    <row r="1135" spans="1:6" ht="25.5" customHeight="1">
      <c r="A1135" s="3"/>
      <c r="B1135" s="4"/>
      <c r="C1135" s="52" t="s">
        <v>2707</v>
      </c>
      <c r="D1135" s="52"/>
      <c r="E1135" s="52"/>
      <c r="F1135" s="52"/>
    </row>
    <row r="1136" spans="1:6" ht="12.75">
      <c r="A1136" s="3">
        <f>A1134+1</f>
        <v>580</v>
      </c>
      <c r="B1136" s="4">
        <f>-A758</f>
        <v>-377</v>
      </c>
      <c r="C1136" s="3" t="s">
        <v>528</v>
      </c>
      <c r="D1136" s="6" t="s">
        <v>529</v>
      </c>
      <c r="E1136" s="6" t="s">
        <v>2093</v>
      </c>
      <c r="F1136" s="3"/>
    </row>
    <row r="1137" spans="1:6" ht="25.5" customHeight="1">
      <c r="A1137" s="3"/>
      <c r="B1137" s="4"/>
      <c r="C1137" s="52" t="s">
        <v>1161</v>
      </c>
      <c r="D1137" s="52"/>
      <c r="E1137" s="52"/>
      <c r="F1137" s="52"/>
    </row>
    <row r="1138" spans="1:6" ht="12.75">
      <c r="A1138" s="3">
        <f>A1136+1</f>
        <v>581</v>
      </c>
      <c r="B1138" s="4">
        <f>-A758</f>
        <v>-377</v>
      </c>
      <c r="C1138" s="3" t="s">
        <v>530</v>
      </c>
      <c r="D1138" s="6" t="s">
        <v>531</v>
      </c>
      <c r="E1138" s="6" t="s">
        <v>1022</v>
      </c>
      <c r="F1138" s="3"/>
    </row>
    <row r="1139" spans="1:6" ht="25.5" customHeight="1">
      <c r="A1139" s="3"/>
      <c r="B1139" s="4"/>
      <c r="C1139" s="52" t="s">
        <v>1451</v>
      </c>
      <c r="D1139" s="52"/>
      <c r="E1139" s="52"/>
      <c r="F1139" s="52"/>
    </row>
    <row r="1140" spans="1:6" ht="12.75">
      <c r="A1140" s="3">
        <f>A1138+1</f>
        <v>582</v>
      </c>
      <c r="B1140" s="4">
        <f>-A758</f>
        <v>-377</v>
      </c>
      <c r="C1140" s="3" t="s">
        <v>1809</v>
      </c>
      <c r="D1140" s="6" t="s">
        <v>534</v>
      </c>
      <c r="E1140" s="6" t="s">
        <v>2184</v>
      </c>
      <c r="F1140" s="3"/>
    </row>
    <row r="1141" spans="1:6" ht="12.75">
      <c r="A1141" s="3">
        <f>A1140+1</f>
        <v>583</v>
      </c>
      <c r="B1141" s="4">
        <f>-A758</f>
        <v>-377</v>
      </c>
      <c r="C1141" s="3" t="s">
        <v>535</v>
      </c>
      <c r="D1141" s="6" t="s">
        <v>536</v>
      </c>
      <c r="E1141" s="6" t="s">
        <v>2184</v>
      </c>
      <c r="F1141" s="3"/>
    </row>
    <row r="1142" spans="1:6" ht="12.75">
      <c r="A1142" s="3">
        <f>A1141+1</f>
        <v>584</v>
      </c>
      <c r="B1142" s="4">
        <f>-A758</f>
        <v>-377</v>
      </c>
      <c r="C1142" s="3" t="s">
        <v>676</v>
      </c>
      <c r="E1142" s="6"/>
      <c r="F1142" s="3"/>
    </row>
    <row r="1143" spans="1:6" ht="12.75">
      <c r="A1143" s="3"/>
      <c r="B1143" s="4"/>
      <c r="C1143" s="3" t="s">
        <v>658</v>
      </c>
      <c r="E1143" s="6"/>
      <c r="F1143" s="3"/>
    </row>
    <row r="1144" spans="1:6" ht="12.75">
      <c r="A1144" s="3">
        <f>A1142+1</f>
        <v>585</v>
      </c>
      <c r="B1144" s="4">
        <f>-A758</f>
        <v>-377</v>
      </c>
      <c r="C1144" s="3" t="s">
        <v>1209</v>
      </c>
      <c r="D1144" s="6" t="s">
        <v>2772</v>
      </c>
      <c r="E1144" s="6" t="s">
        <v>1894</v>
      </c>
      <c r="F1144" s="3"/>
    </row>
    <row r="1145" spans="1:5" ht="12.75">
      <c r="A1145" s="3">
        <f>A1144+1</f>
        <v>586</v>
      </c>
      <c r="B1145" s="4">
        <f>-A766</f>
        <v>-381</v>
      </c>
      <c r="C1145" t="s">
        <v>2778</v>
      </c>
      <c r="D1145"/>
      <c r="E1145"/>
    </row>
    <row r="1146" spans="1:5" ht="12.75">
      <c r="A1146" s="3">
        <f>A1145+1</f>
        <v>587</v>
      </c>
      <c r="B1146" s="4">
        <f>-A766</f>
        <v>-381</v>
      </c>
      <c r="C1146" t="s">
        <v>2779</v>
      </c>
      <c r="D1146"/>
      <c r="E1146"/>
    </row>
    <row r="1147" spans="1:5" ht="12.75">
      <c r="A1147" s="3">
        <f>A1146+1</f>
        <v>588</v>
      </c>
      <c r="B1147" s="4">
        <f>-A766</f>
        <v>-381</v>
      </c>
      <c r="C1147" t="s">
        <v>741</v>
      </c>
      <c r="D1147"/>
      <c r="E1147"/>
    </row>
    <row r="1148" spans="2:6" ht="25.5" customHeight="1">
      <c r="B1148"/>
      <c r="C1148" s="53" t="s">
        <v>1530</v>
      </c>
      <c r="D1148" s="53"/>
      <c r="E1148" s="53"/>
      <c r="F1148" s="53"/>
    </row>
    <row r="1149" spans="2:6" ht="12.75">
      <c r="B1149"/>
      <c r="C1149" s="11" t="s">
        <v>1531</v>
      </c>
      <c r="D1149" s="11"/>
      <c r="E1149" s="11"/>
      <c r="F1149" s="11"/>
    </row>
    <row r="1150" spans="1:5" ht="12.75">
      <c r="A1150" s="3">
        <f>A1147+1</f>
        <v>589</v>
      </c>
      <c r="B1150" s="4">
        <f>-A766</f>
        <v>-381</v>
      </c>
      <c r="C1150" t="s">
        <v>2783</v>
      </c>
      <c r="D1150"/>
      <c r="E1150"/>
    </row>
    <row r="1151" spans="1:5" ht="12.75">
      <c r="A1151" s="3">
        <f>A1150+1</f>
        <v>590</v>
      </c>
      <c r="B1151" s="4">
        <f>-A766</f>
        <v>-381</v>
      </c>
      <c r="C1151" t="s">
        <v>2610</v>
      </c>
      <c r="D1151"/>
      <c r="E1151"/>
    </row>
    <row r="1152" spans="2:5" ht="12.75">
      <c r="B1152"/>
      <c r="C1152" t="s">
        <v>691</v>
      </c>
      <c r="D1152"/>
      <c r="E1152"/>
    </row>
    <row r="1153" spans="1:5" ht="12.75">
      <c r="A1153" s="3">
        <f>A1151+1</f>
        <v>591</v>
      </c>
      <c r="B1153" s="4">
        <f>-A769</f>
        <v>-382</v>
      </c>
      <c r="C1153" t="s">
        <v>2904</v>
      </c>
      <c r="D1153"/>
      <c r="E1153"/>
    </row>
    <row r="1154" spans="2:6" ht="38.25" customHeight="1">
      <c r="B1154"/>
      <c r="C1154" s="53" t="s">
        <v>2457</v>
      </c>
      <c r="D1154" s="53"/>
      <c r="E1154" s="53"/>
      <c r="F1154" s="53"/>
    </row>
    <row r="1155" spans="2:6" ht="153" customHeight="1">
      <c r="B1155"/>
      <c r="C1155" s="53" t="s">
        <v>912</v>
      </c>
      <c r="D1155" s="53"/>
      <c r="E1155" s="53"/>
      <c r="F1155" s="53"/>
    </row>
    <row r="1156" spans="2:5" ht="12.75">
      <c r="B1156"/>
      <c r="C1156" t="s">
        <v>1680</v>
      </c>
      <c r="D1156"/>
      <c r="E1156"/>
    </row>
    <row r="1157" spans="1:5" ht="12.75">
      <c r="A1157" s="3">
        <f>A1153+1</f>
        <v>592</v>
      </c>
      <c r="B1157" s="4">
        <f>-A769</f>
        <v>-382</v>
      </c>
      <c r="C1157" t="s">
        <v>2782</v>
      </c>
      <c r="D1157"/>
      <c r="E1157"/>
    </row>
    <row r="1158" spans="1:5" ht="12.75">
      <c r="A1158" s="3">
        <f>A1157+1</f>
        <v>593</v>
      </c>
      <c r="B1158" s="4">
        <f>-A769</f>
        <v>-382</v>
      </c>
      <c r="C1158" t="s">
        <v>2781</v>
      </c>
      <c r="D1158"/>
      <c r="E1158"/>
    </row>
    <row r="1159" spans="1:5" ht="12.75">
      <c r="A1159" s="3">
        <f>A1158+1</f>
        <v>594</v>
      </c>
      <c r="B1159" s="4">
        <f>-A769</f>
        <v>-382</v>
      </c>
      <c r="C1159" t="s">
        <v>1713</v>
      </c>
      <c r="D1159"/>
      <c r="E1159"/>
    </row>
    <row r="1160" spans="1:5" ht="12.75">
      <c r="A1160" s="3">
        <f>A1159+1</f>
        <v>595</v>
      </c>
      <c r="B1160" s="4">
        <f>-A769</f>
        <v>-382</v>
      </c>
      <c r="C1160" t="s">
        <v>330</v>
      </c>
      <c r="D1160"/>
      <c r="E1160"/>
    </row>
    <row r="1161" spans="1:5" ht="12.75">
      <c r="A1161" s="3">
        <f>A1160+1</f>
        <v>596</v>
      </c>
      <c r="B1161" s="4">
        <f>-A769</f>
        <v>-382</v>
      </c>
      <c r="C1161" t="s">
        <v>2584</v>
      </c>
      <c r="D1161"/>
      <c r="E1161"/>
    </row>
    <row r="1162" spans="1:6" ht="38.25" customHeight="1">
      <c r="A1162" s="3"/>
      <c r="B1162" s="4"/>
      <c r="C1162" s="53" t="s">
        <v>2585</v>
      </c>
      <c r="D1162" s="53"/>
      <c r="E1162" s="53"/>
      <c r="F1162" s="53"/>
    </row>
    <row r="1163" spans="1:5" ht="12.75">
      <c r="A1163" s="3"/>
      <c r="B1163" s="4"/>
      <c r="C1163" t="s">
        <v>2586</v>
      </c>
      <c r="D1163"/>
      <c r="E1163"/>
    </row>
    <row r="1164" spans="1:5" ht="12.75">
      <c r="A1164" s="3">
        <f>A1161+1</f>
        <v>597</v>
      </c>
      <c r="B1164" s="4">
        <f>-A781</f>
        <v>-389</v>
      </c>
      <c r="C1164" t="s">
        <v>3939</v>
      </c>
      <c r="D1164"/>
      <c r="E1164"/>
    </row>
    <row r="1165" spans="1:6" ht="12.75">
      <c r="A1165" s="3">
        <f>A1164+1</f>
        <v>598</v>
      </c>
      <c r="B1165" s="4">
        <f>-A781</f>
        <v>-389</v>
      </c>
      <c r="C1165" s="52" t="s">
        <v>2642</v>
      </c>
      <c r="D1165" s="52"/>
      <c r="E1165" s="52"/>
      <c r="F1165" s="52"/>
    </row>
    <row r="1166" spans="1:6" ht="12.75">
      <c r="A1166" s="3"/>
      <c r="B1166" s="4"/>
      <c r="C1166" s="3" t="s">
        <v>1746</v>
      </c>
      <c r="E1166" s="6"/>
      <c r="F1166" s="3"/>
    </row>
    <row r="1167" spans="1:6" ht="25.5" customHeight="1">
      <c r="A1167" s="3"/>
      <c r="B1167" s="4"/>
      <c r="C1167" s="52" t="s">
        <v>4017</v>
      </c>
      <c r="D1167" s="52"/>
      <c r="E1167" s="52"/>
      <c r="F1167" s="52"/>
    </row>
    <row r="1168" spans="1:6" ht="25.5" customHeight="1">
      <c r="A1168" s="3"/>
      <c r="B1168" s="4"/>
      <c r="C1168" s="52" t="s">
        <v>4016</v>
      </c>
      <c r="D1168" s="52"/>
      <c r="E1168" s="52"/>
      <c r="F1168" s="52"/>
    </row>
    <row r="1169" spans="1:6" ht="12.75" customHeight="1">
      <c r="A1169" s="3">
        <f>A1165+1</f>
        <v>599</v>
      </c>
      <c r="B1169" s="4">
        <f>-A781</f>
        <v>-389</v>
      </c>
      <c r="C1169" s="7" t="s">
        <v>1287</v>
      </c>
      <c r="D1169" s="7" t="s">
        <v>896</v>
      </c>
      <c r="E1169" s="7"/>
      <c r="F1169" s="7"/>
    </row>
    <row r="1170" spans="1:6" ht="12.75">
      <c r="A1170" s="3">
        <f>A1169+1</f>
        <v>600</v>
      </c>
      <c r="B1170" s="4">
        <f>-A781</f>
        <v>-389</v>
      </c>
      <c r="C1170" s="3" t="s">
        <v>1904</v>
      </c>
      <c r="D1170" s="6" t="s">
        <v>1905</v>
      </c>
      <c r="E1170" s="6" t="s">
        <v>1439</v>
      </c>
      <c r="F1170" s="3"/>
    </row>
    <row r="1171" spans="1:6" ht="25.5" customHeight="1">
      <c r="A1171" s="3"/>
      <c r="B1171" s="4"/>
      <c r="C1171" s="52" t="s">
        <v>1459</v>
      </c>
      <c r="D1171" s="52"/>
      <c r="E1171" s="52"/>
      <c r="F1171" s="52"/>
    </row>
    <row r="1172" spans="1:6" ht="12.75">
      <c r="A1172" s="3"/>
      <c r="B1172" s="4"/>
      <c r="C1172" s="3" t="s">
        <v>1460</v>
      </c>
      <c r="E1172" s="6"/>
      <c r="F1172" s="3"/>
    </row>
    <row r="1173" spans="1:6" ht="12.75">
      <c r="A1173" s="3">
        <f>A1170+1</f>
        <v>601</v>
      </c>
      <c r="B1173" s="4">
        <f>-A781</f>
        <v>-389</v>
      </c>
      <c r="C1173" s="3" t="s">
        <v>4015</v>
      </c>
      <c r="E1173" s="6"/>
      <c r="F1173" s="3"/>
    </row>
    <row r="1174" spans="1:6" ht="12.75">
      <c r="A1174" s="3"/>
      <c r="B1174" s="4"/>
      <c r="C1174" s="3" t="s">
        <v>4014</v>
      </c>
      <c r="E1174" s="6"/>
      <c r="F1174" s="3"/>
    </row>
    <row r="1175" spans="1:6" ht="12.75">
      <c r="A1175" s="3">
        <f>A1173+1</f>
        <v>602</v>
      </c>
      <c r="B1175" s="4">
        <f>-A781</f>
        <v>-389</v>
      </c>
      <c r="C1175" s="3" t="s">
        <v>1458</v>
      </c>
      <c r="D1175" s="6" t="s">
        <v>1063</v>
      </c>
      <c r="E1175" s="6" t="s">
        <v>2139</v>
      </c>
      <c r="F1175" s="3"/>
    </row>
    <row r="1176" spans="1:6" ht="12.75">
      <c r="A1176" s="3"/>
      <c r="B1176" s="4"/>
      <c r="C1176" s="3" t="s">
        <v>2409</v>
      </c>
      <c r="E1176" s="6"/>
      <c r="F1176" s="3"/>
    </row>
    <row r="1177" spans="1:6" ht="12.75">
      <c r="A1177" s="3"/>
      <c r="B1177" s="4"/>
      <c r="C1177" s="3" t="s">
        <v>2899</v>
      </c>
      <c r="E1177" s="6"/>
      <c r="F1177" s="3"/>
    </row>
    <row r="1178" spans="1:6" ht="25.5" customHeight="1">
      <c r="A1178" s="3">
        <f>A1175+1</f>
        <v>603</v>
      </c>
      <c r="B1178" s="4">
        <f>-A781</f>
        <v>-389</v>
      </c>
      <c r="C1178" s="52" t="s">
        <v>1976</v>
      </c>
      <c r="D1178" s="52"/>
      <c r="E1178" s="52"/>
      <c r="F1178" s="52"/>
    </row>
    <row r="1179" spans="1:6" ht="12.75">
      <c r="A1179" s="3"/>
      <c r="B1179" s="4"/>
      <c r="C1179" s="3" t="s">
        <v>161</v>
      </c>
      <c r="E1179" s="6"/>
      <c r="F1179" s="3"/>
    </row>
    <row r="1180" spans="1:6" ht="25.5" customHeight="1">
      <c r="A1180" s="3"/>
      <c r="B1180" s="4"/>
      <c r="C1180" s="52" t="s">
        <v>3687</v>
      </c>
      <c r="D1180" s="52"/>
      <c r="E1180" s="52"/>
      <c r="F1180" s="52"/>
    </row>
    <row r="1181" spans="1:6" ht="38.25" customHeight="1">
      <c r="A1181" s="3"/>
      <c r="B1181" s="4"/>
      <c r="C1181" s="52" t="s">
        <v>807</v>
      </c>
      <c r="D1181" s="52"/>
      <c r="E1181" s="52"/>
      <c r="F1181" s="52"/>
    </row>
    <row r="1182" spans="1:6" ht="12.75">
      <c r="A1182" s="3">
        <f>A1178+1</f>
        <v>604</v>
      </c>
      <c r="B1182" s="4">
        <f>-A787</f>
        <v>-393</v>
      </c>
      <c r="C1182" s="3" t="s">
        <v>2149</v>
      </c>
      <c r="D1182" s="6" t="s">
        <v>1064</v>
      </c>
      <c r="E1182" s="6" t="s">
        <v>199</v>
      </c>
      <c r="F1182" s="3"/>
    </row>
    <row r="1183" spans="1:6" ht="12.75">
      <c r="A1183" s="3"/>
      <c r="B1183" s="4"/>
      <c r="C1183" s="52" t="s">
        <v>162</v>
      </c>
      <c r="D1183" s="52"/>
      <c r="E1183" s="52"/>
      <c r="F1183" s="52"/>
    </row>
    <row r="1184" spans="1:6" ht="12.75">
      <c r="A1184" s="3">
        <f>A1182+1</f>
        <v>605</v>
      </c>
      <c r="B1184" s="4">
        <f>-A787</f>
        <v>-393</v>
      </c>
      <c r="C1184" s="3" t="s">
        <v>163</v>
      </c>
      <c r="D1184" s="6" t="s">
        <v>164</v>
      </c>
      <c r="E1184" s="6" t="s">
        <v>551</v>
      </c>
      <c r="F1184" s="3"/>
    </row>
    <row r="1185" spans="1:6" ht="25.5" customHeight="1">
      <c r="A1185" s="3"/>
      <c r="B1185" s="4"/>
      <c r="C1185" s="52" t="s">
        <v>844</v>
      </c>
      <c r="D1185" s="52"/>
      <c r="E1185" s="52"/>
      <c r="F1185" s="52"/>
    </row>
    <row r="1186" spans="1:6" ht="12.75">
      <c r="A1186" s="3">
        <f>A1184+1</f>
        <v>606</v>
      </c>
      <c r="B1186" s="4">
        <f>-A787</f>
        <v>-393</v>
      </c>
      <c r="C1186" s="7" t="s">
        <v>165</v>
      </c>
      <c r="D1186" s="6" t="s">
        <v>166</v>
      </c>
      <c r="E1186" s="6" t="s">
        <v>2538</v>
      </c>
      <c r="F1186" s="3"/>
    </row>
    <row r="1187" spans="1:6" ht="25.5" customHeight="1">
      <c r="A1187" s="3"/>
      <c r="B1187" s="4"/>
      <c r="C1187" s="52" t="s">
        <v>3880</v>
      </c>
      <c r="D1187" s="52"/>
      <c r="E1187" s="52"/>
      <c r="F1187" s="52"/>
    </row>
    <row r="1188" spans="1:6" ht="12.75">
      <c r="A1188" s="3">
        <f>A1186+1</f>
        <v>607</v>
      </c>
      <c r="B1188" s="4">
        <f>-A787</f>
        <v>-393</v>
      </c>
      <c r="C1188" s="3" t="s">
        <v>167</v>
      </c>
      <c r="D1188" s="6" t="s">
        <v>168</v>
      </c>
      <c r="E1188" s="6" t="s">
        <v>1612</v>
      </c>
      <c r="F1188" s="3"/>
    </row>
    <row r="1189" spans="1:6" ht="25.5" customHeight="1">
      <c r="A1189" s="3"/>
      <c r="B1189" s="4"/>
      <c r="C1189" s="52" t="s">
        <v>3885</v>
      </c>
      <c r="D1189" s="52"/>
      <c r="E1189" s="52"/>
      <c r="F1189" s="52"/>
    </row>
    <row r="1190" spans="1:6" ht="12.75">
      <c r="A1190" s="3">
        <f>A1188+1</f>
        <v>608</v>
      </c>
      <c r="B1190" s="4">
        <f>-A787</f>
        <v>-393</v>
      </c>
      <c r="C1190" s="7" t="s">
        <v>169</v>
      </c>
      <c r="D1190" s="6" t="s">
        <v>2168</v>
      </c>
      <c r="E1190" s="6" t="s">
        <v>551</v>
      </c>
      <c r="F1190" s="3"/>
    </row>
    <row r="1191" spans="1:6" ht="12.75">
      <c r="A1191" s="3">
        <f>A1190+1</f>
        <v>609</v>
      </c>
      <c r="B1191" s="4">
        <f>-A787</f>
        <v>-393</v>
      </c>
      <c r="C1191" s="7" t="s">
        <v>3881</v>
      </c>
      <c r="E1191" s="6"/>
      <c r="F1191" s="3"/>
    </row>
    <row r="1192" spans="1:6" ht="12.75">
      <c r="A1192" s="3">
        <f>A1191+1</f>
        <v>610</v>
      </c>
      <c r="B1192" s="4">
        <f>-A794</f>
        <v>-396</v>
      </c>
      <c r="C1192" s="7" t="s">
        <v>3882</v>
      </c>
      <c r="E1192" s="6"/>
      <c r="F1192" s="3"/>
    </row>
    <row r="1193" spans="1:6" ht="12.75">
      <c r="A1193" s="3">
        <f>A1192+1</f>
        <v>611</v>
      </c>
      <c r="B1193" s="4">
        <f>-A794</f>
        <v>-396</v>
      </c>
      <c r="C1193" s="7" t="s">
        <v>4037</v>
      </c>
      <c r="E1193" s="6"/>
      <c r="F1193" s="3"/>
    </row>
    <row r="1194" spans="1:6" ht="25.5" customHeight="1">
      <c r="A1194" s="3"/>
      <c r="B1194" s="4"/>
      <c r="C1194" s="52" t="s">
        <v>4038</v>
      </c>
      <c r="D1194" s="52"/>
      <c r="E1194" s="52"/>
      <c r="F1194" s="52"/>
    </row>
    <row r="1195" spans="1:6" ht="12.75">
      <c r="A1195" s="3">
        <f>A1193+1</f>
        <v>612</v>
      </c>
      <c r="B1195" s="4">
        <f>-A798</f>
        <v>-398</v>
      </c>
      <c r="C1195" s="3" t="s">
        <v>2150</v>
      </c>
      <c r="D1195" s="6" t="s">
        <v>2423</v>
      </c>
      <c r="E1195" s="6" t="s">
        <v>184</v>
      </c>
      <c r="F1195" s="3"/>
    </row>
    <row r="1196" spans="1:6" ht="25.5" customHeight="1">
      <c r="A1196" s="3"/>
      <c r="B1196" s="4"/>
      <c r="C1196" s="52" t="s">
        <v>4036</v>
      </c>
      <c r="D1196" s="52"/>
      <c r="E1196" s="52"/>
      <c r="F1196" s="52"/>
    </row>
    <row r="1197" spans="1:6" ht="25.5" customHeight="1">
      <c r="A1197" s="3"/>
      <c r="B1197" s="4"/>
      <c r="C1197" s="52" t="s">
        <v>4040</v>
      </c>
      <c r="D1197" s="52"/>
      <c r="E1197" s="52"/>
      <c r="F1197" s="52"/>
    </row>
    <row r="1198" spans="1:6" ht="12.75">
      <c r="A1198" s="3">
        <f>A1195+1</f>
        <v>613</v>
      </c>
      <c r="B1198" s="4">
        <f>-A798</f>
        <v>-398</v>
      </c>
      <c r="C1198" s="3" t="s">
        <v>1526</v>
      </c>
      <c r="D1198" s="6" t="s">
        <v>1527</v>
      </c>
      <c r="E1198" s="6" t="s">
        <v>551</v>
      </c>
      <c r="F1198" s="3"/>
    </row>
    <row r="1199" spans="1:6" ht="12.75">
      <c r="A1199" s="3">
        <f>A1198+1</f>
        <v>614</v>
      </c>
      <c r="B1199" s="4">
        <f>-A798</f>
        <v>-398</v>
      </c>
      <c r="C1199" s="3" t="s">
        <v>1528</v>
      </c>
      <c r="D1199" s="6" t="s">
        <v>1529</v>
      </c>
      <c r="E1199" s="6" t="s">
        <v>551</v>
      </c>
      <c r="F1199" s="3"/>
    </row>
    <row r="1200" spans="1:6" s="3" customFormat="1" ht="12.75">
      <c r="A1200" s="3">
        <f>A1199+1</f>
        <v>615</v>
      </c>
      <c r="B1200" s="4">
        <f>-A807</f>
        <v>-402</v>
      </c>
      <c r="C1200" s="52" t="s">
        <v>80</v>
      </c>
      <c r="D1200" s="52"/>
      <c r="E1200" s="52"/>
      <c r="F1200" s="52"/>
    </row>
    <row r="1201" spans="2:6" ht="25.5" customHeight="1">
      <c r="B1201"/>
      <c r="C1201" s="53" t="s">
        <v>963</v>
      </c>
      <c r="D1201" s="53"/>
      <c r="E1201" s="53"/>
      <c r="F1201" s="53"/>
    </row>
    <row r="1202" spans="2:6" ht="51" customHeight="1">
      <c r="B1202"/>
      <c r="C1202" s="53" t="s">
        <v>2606</v>
      </c>
      <c r="D1202" s="53"/>
      <c r="E1202" s="53"/>
      <c r="F1202" s="53"/>
    </row>
    <row r="1203" spans="1:6" ht="12.75">
      <c r="A1203" s="3">
        <f>A1200+1</f>
        <v>616</v>
      </c>
      <c r="B1203" s="4">
        <f>-A807</f>
        <v>-402</v>
      </c>
      <c r="C1203" s="14" t="s">
        <v>81</v>
      </c>
      <c r="D1203" s="11"/>
      <c r="E1203" s="11"/>
      <c r="F1203" s="11"/>
    </row>
    <row r="1204" spans="1:5" ht="12.75">
      <c r="A1204" s="3">
        <f aca="true" t="shared" si="15" ref="A1204:A1209">A1203+1</f>
        <v>617</v>
      </c>
      <c r="B1204" s="4">
        <f>-A807</f>
        <v>-402</v>
      </c>
      <c r="C1204" t="s">
        <v>2316</v>
      </c>
      <c r="D1204"/>
      <c r="E1204"/>
    </row>
    <row r="1205" spans="1:5" ht="12.75">
      <c r="A1205" s="3">
        <f t="shared" si="15"/>
        <v>618</v>
      </c>
      <c r="B1205" s="4">
        <f>-A807</f>
        <v>-402</v>
      </c>
      <c r="C1205" t="s">
        <v>2315</v>
      </c>
      <c r="D1205"/>
      <c r="E1205"/>
    </row>
    <row r="1206" spans="1:5" ht="12.75">
      <c r="A1206" s="3">
        <f t="shared" si="15"/>
        <v>619</v>
      </c>
      <c r="B1206" s="4">
        <f>-A807</f>
        <v>-402</v>
      </c>
      <c r="C1206" t="s">
        <v>2314</v>
      </c>
      <c r="D1206"/>
      <c r="E1206"/>
    </row>
    <row r="1207" spans="1:6" ht="12.75">
      <c r="A1207" s="3">
        <f t="shared" si="15"/>
        <v>620</v>
      </c>
      <c r="B1207" s="4">
        <f>-A811</f>
        <v>-404</v>
      </c>
      <c r="C1207" s="3" t="s">
        <v>2743</v>
      </c>
      <c r="D1207" s="6" t="s">
        <v>2744</v>
      </c>
      <c r="E1207" s="6" t="s">
        <v>2745</v>
      </c>
      <c r="F1207" s="3"/>
    </row>
    <row r="1208" spans="1:6" ht="12.75">
      <c r="A1208" s="3">
        <f t="shared" si="15"/>
        <v>621</v>
      </c>
      <c r="B1208" s="4">
        <f>-A811</f>
        <v>-404</v>
      </c>
      <c r="C1208" s="3" t="s">
        <v>2746</v>
      </c>
      <c r="D1208" s="6" t="s">
        <v>1640</v>
      </c>
      <c r="E1208" s="6" t="s">
        <v>2747</v>
      </c>
      <c r="F1208" s="3"/>
    </row>
    <row r="1209" spans="1:6" ht="12.75">
      <c r="A1209" s="3">
        <f t="shared" si="15"/>
        <v>622</v>
      </c>
      <c r="B1209" s="4">
        <f>-A811</f>
        <v>-404</v>
      </c>
      <c r="C1209" s="3" t="s">
        <v>2151</v>
      </c>
      <c r="D1209" s="6" t="s">
        <v>2748</v>
      </c>
      <c r="E1209" s="6" t="s">
        <v>2043</v>
      </c>
      <c r="F1209" s="3"/>
    </row>
    <row r="1210" spans="1:6" ht="12.75">
      <c r="A1210" s="3"/>
      <c r="B1210" s="4"/>
      <c r="C1210" s="3" t="s">
        <v>161</v>
      </c>
      <c r="E1210" s="6"/>
      <c r="F1210" s="3"/>
    </row>
    <row r="1211" spans="1:6" ht="25.5" customHeight="1">
      <c r="A1211" s="3"/>
      <c r="B1211" s="4"/>
      <c r="C1211" s="52" t="s">
        <v>1644</v>
      </c>
      <c r="D1211" s="52"/>
      <c r="E1211" s="52"/>
      <c r="F1211" s="52"/>
    </row>
    <row r="1212" spans="1:6" ht="25.5" customHeight="1">
      <c r="A1212" s="3"/>
      <c r="B1212" s="4"/>
      <c r="C1212" s="52" t="s">
        <v>668</v>
      </c>
      <c r="D1212" s="52"/>
      <c r="E1212" s="52"/>
      <c r="F1212" s="52"/>
    </row>
    <row r="1213" spans="1:6" ht="51" customHeight="1">
      <c r="A1213" s="3"/>
      <c r="B1213" s="4"/>
      <c r="C1213" s="52" t="s">
        <v>4050</v>
      </c>
      <c r="D1213" s="52"/>
      <c r="E1213" s="52"/>
      <c r="F1213" s="52"/>
    </row>
    <row r="1214" spans="1:6" ht="12.75">
      <c r="A1214" s="3">
        <f>A1209+1</f>
        <v>623</v>
      </c>
      <c r="B1214" s="4">
        <f>-A811</f>
        <v>-404</v>
      </c>
      <c r="C1214" s="3" t="s">
        <v>452</v>
      </c>
      <c r="E1214" s="6"/>
      <c r="F1214" s="3"/>
    </row>
    <row r="1215" spans="1:6" ht="12.75">
      <c r="A1215" s="3"/>
      <c r="B1215" s="4"/>
      <c r="C1215" s="3" t="s">
        <v>161</v>
      </c>
      <c r="E1215" s="6"/>
      <c r="F1215" s="3"/>
    </row>
    <row r="1216" spans="1:6" ht="25.5" customHeight="1">
      <c r="A1216" s="3"/>
      <c r="B1216" s="4"/>
      <c r="C1216" s="52" t="s">
        <v>1474</v>
      </c>
      <c r="D1216" s="52"/>
      <c r="E1216" s="52"/>
      <c r="F1216" s="52"/>
    </row>
    <row r="1217" spans="1:6" ht="51" customHeight="1">
      <c r="A1217" s="3"/>
      <c r="B1217" s="4"/>
      <c r="C1217" s="52" t="s">
        <v>456</v>
      </c>
      <c r="D1217" s="52"/>
      <c r="E1217" s="52"/>
      <c r="F1217" s="52"/>
    </row>
    <row r="1218" spans="1:6" ht="25.5" customHeight="1">
      <c r="A1218" s="3">
        <f>A1214+1</f>
        <v>624</v>
      </c>
      <c r="B1218" s="4">
        <f>-A811</f>
        <v>-404</v>
      </c>
      <c r="C1218" s="3" t="s">
        <v>2455</v>
      </c>
      <c r="D1218" s="6" t="s">
        <v>2749</v>
      </c>
      <c r="E1218" s="56" t="s">
        <v>2750</v>
      </c>
      <c r="F1218" s="52"/>
    </row>
    <row r="1219" spans="1:6" ht="12.75">
      <c r="A1219" s="3">
        <f>A1218+1</f>
        <v>625</v>
      </c>
      <c r="B1219" s="4">
        <f>-A811</f>
        <v>-404</v>
      </c>
      <c r="C1219" s="3" t="s">
        <v>2751</v>
      </c>
      <c r="D1219" s="6" t="s">
        <v>2752</v>
      </c>
      <c r="E1219" s="6" t="s">
        <v>64</v>
      </c>
      <c r="F1219" s="3"/>
    </row>
    <row r="1220" spans="1:6" ht="25.5" customHeight="1">
      <c r="A1220" s="3"/>
      <c r="B1220" s="4"/>
      <c r="C1220" s="52" t="s">
        <v>65</v>
      </c>
      <c r="D1220" s="52"/>
      <c r="E1220" s="52"/>
      <c r="F1220" s="52"/>
    </row>
    <row r="1221" spans="1:6" ht="12.75">
      <c r="A1221" s="3">
        <f>A1219+1</f>
        <v>626</v>
      </c>
      <c r="B1221" s="4">
        <f>-A811</f>
        <v>-404</v>
      </c>
      <c r="C1221" s="3" t="s">
        <v>2456</v>
      </c>
      <c r="D1221" s="6" t="s">
        <v>2753</v>
      </c>
      <c r="E1221" s="6"/>
      <c r="F1221" s="3"/>
    </row>
    <row r="1222" spans="1:6" ht="12.75">
      <c r="A1222" s="3">
        <f>A1221+1</f>
        <v>627</v>
      </c>
      <c r="B1222" s="4">
        <f>-A811</f>
        <v>-404</v>
      </c>
      <c r="C1222" s="3" t="s">
        <v>2754</v>
      </c>
      <c r="D1222" s="6" t="s">
        <v>2755</v>
      </c>
      <c r="E1222" s="6" t="s">
        <v>1273</v>
      </c>
      <c r="F1222" s="3"/>
    </row>
    <row r="1223" spans="1:6" ht="12.75">
      <c r="A1223" s="3">
        <f>A1222+1</f>
        <v>628</v>
      </c>
      <c r="B1223" s="4">
        <f>-A811</f>
        <v>-404</v>
      </c>
      <c r="C1223" s="3" t="s">
        <v>1274</v>
      </c>
      <c r="D1223" s="6" t="s">
        <v>1275</v>
      </c>
      <c r="E1223" s="6" t="s">
        <v>1276</v>
      </c>
      <c r="F1223" s="3"/>
    </row>
    <row r="1224" spans="1:6" ht="25.5" customHeight="1">
      <c r="A1224" s="3"/>
      <c r="B1224" s="4"/>
      <c r="C1224" s="52" t="s">
        <v>2170</v>
      </c>
      <c r="D1224" s="52"/>
      <c r="E1224" s="52"/>
      <c r="F1224" s="52"/>
    </row>
    <row r="1225" spans="1:6" ht="12.75">
      <c r="A1225" s="3">
        <f>A1223+1</f>
        <v>629</v>
      </c>
      <c r="B1225" s="4">
        <f>-A811</f>
        <v>-404</v>
      </c>
      <c r="C1225" s="3" t="s">
        <v>2746</v>
      </c>
      <c r="D1225" s="6" t="s">
        <v>1277</v>
      </c>
      <c r="E1225" s="6" t="s">
        <v>1278</v>
      </c>
      <c r="F1225" s="3"/>
    </row>
    <row r="1226" spans="1:6" ht="12.75">
      <c r="A1226" s="3">
        <f>A1225+1</f>
        <v>630</v>
      </c>
      <c r="B1226" s="4">
        <f>-A811</f>
        <v>-404</v>
      </c>
      <c r="C1226" s="3" t="s">
        <v>2</v>
      </c>
      <c r="D1226" s="6" t="s">
        <v>1279</v>
      </c>
      <c r="E1226" s="6" t="s">
        <v>1280</v>
      </c>
      <c r="F1226" s="3"/>
    </row>
    <row r="1227" spans="1:6" ht="12.75">
      <c r="A1227" s="3">
        <f>A1226+1</f>
        <v>631</v>
      </c>
      <c r="B1227" s="4">
        <f>-A811</f>
        <v>-404</v>
      </c>
      <c r="C1227" s="3" t="s">
        <v>2746</v>
      </c>
      <c r="D1227" s="6" t="s">
        <v>1281</v>
      </c>
      <c r="E1227" s="6" t="s">
        <v>2300</v>
      </c>
      <c r="F1227" s="3"/>
    </row>
    <row r="1228" spans="1:6" ht="12.75">
      <c r="A1228" s="3"/>
      <c r="B1228" s="4"/>
      <c r="C1228" s="3" t="s">
        <v>1059</v>
      </c>
      <c r="E1228" s="6"/>
      <c r="F1228" s="3"/>
    </row>
    <row r="1229" spans="1:6" ht="12.75">
      <c r="A1229" s="3">
        <f>A1227+1</f>
        <v>632</v>
      </c>
      <c r="B1229" s="4">
        <f>-A811</f>
        <v>-404</v>
      </c>
      <c r="C1229" s="3" t="s">
        <v>3</v>
      </c>
      <c r="D1229" s="6" t="s">
        <v>1060</v>
      </c>
      <c r="E1229" s="6" t="s">
        <v>1061</v>
      </c>
      <c r="F1229" s="3"/>
    </row>
    <row r="1230" spans="1:6" ht="12.75">
      <c r="A1230" s="3">
        <f>A1229+1</f>
        <v>633</v>
      </c>
      <c r="B1230" s="4">
        <f>-A811</f>
        <v>-404</v>
      </c>
      <c r="C1230" s="3" t="s">
        <v>1282</v>
      </c>
      <c r="D1230" s="6" t="s">
        <v>1283</v>
      </c>
      <c r="E1230" s="6" t="s">
        <v>1906</v>
      </c>
      <c r="F1230" s="3"/>
    </row>
    <row r="1231" spans="1:6" ht="25.5" customHeight="1">
      <c r="A1231" s="3"/>
      <c r="B1231" s="4"/>
      <c r="C1231" s="52" t="s">
        <v>1062</v>
      </c>
      <c r="D1231" s="52"/>
      <c r="E1231" s="52"/>
      <c r="F1231" s="52"/>
    </row>
    <row r="1232" spans="1:6" ht="12.75">
      <c r="A1232" s="3">
        <f>A1230+1</f>
        <v>634</v>
      </c>
      <c r="B1232" s="4">
        <f>-A811</f>
        <v>-404</v>
      </c>
      <c r="C1232" s="3" t="s">
        <v>2746</v>
      </c>
      <c r="D1232" s="6" t="s">
        <v>1614</v>
      </c>
      <c r="E1232" s="6" t="s">
        <v>1615</v>
      </c>
      <c r="F1232" s="3"/>
    </row>
    <row r="1233" spans="1:6" ht="12.75">
      <c r="A1233" s="3">
        <f>A1232+1</f>
        <v>635</v>
      </c>
      <c r="B1233" s="4">
        <f>-A817</f>
        <v>-407</v>
      </c>
      <c r="C1233" s="3" t="s">
        <v>4025</v>
      </c>
      <c r="D1233" s="6" t="s">
        <v>4024</v>
      </c>
      <c r="E1233" s="6" t="s">
        <v>1616</v>
      </c>
      <c r="F1233" s="3"/>
    </row>
    <row r="1234" spans="1:6" ht="12.75">
      <c r="A1234" s="3"/>
      <c r="B1234" s="4"/>
      <c r="C1234" s="3" t="s">
        <v>879</v>
      </c>
      <c r="E1234" s="6"/>
      <c r="F1234" s="3"/>
    </row>
    <row r="1235" spans="1:6" ht="12.75">
      <c r="A1235" s="3">
        <f>A1233+1</f>
        <v>636</v>
      </c>
      <c r="B1235" s="4">
        <f>-A817</f>
        <v>-407</v>
      </c>
      <c r="C1235" s="3" t="s">
        <v>2107</v>
      </c>
      <c r="D1235" s="6" t="s">
        <v>2108</v>
      </c>
      <c r="E1235" s="6" t="s">
        <v>2542</v>
      </c>
      <c r="F1235" s="3"/>
    </row>
    <row r="1236" spans="1:6" ht="12.75">
      <c r="A1236" s="3"/>
      <c r="B1236" s="4"/>
      <c r="C1236" s="3" t="s">
        <v>2906</v>
      </c>
      <c r="E1236" s="6"/>
      <c r="F1236" s="3"/>
    </row>
    <row r="1237" spans="1:6" ht="12.75">
      <c r="A1237" s="3">
        <f>A1235+1</f>
        <v>637</v>
      </c>
      <c r="B1237" s="4">
        <f>-A831</f>
        <v>-414</v>
      </c>
      <c r="C1237" s="3" t="s">
        <v>4</v>
      </c>
      <c r="D1237" s="6" t="s">
        <v>2109</v>
      </c>
      <c r="E1237" s="6" t="s">
        <v>2110</v>
      </c>
      <c r="F1237" s="3"/>
    </row>
    <row r="1238" spans="1:6" ht="12.75">
      <c r="A1238" s="3">
        <f>A1237+1</f>
        <v>638</v>
      </c>
      <c r="B1238" s="4">
        <f>-A831</f>
        <v>-414</v>
      </c>
      <c r="C1238" s="3" t="s">
        <v>1502</v>
      </c>
      <c r="D1238" s="6" t="s">
        <v>2111</v>
      </c>
      <c r="E1238" s="6" t="s">
        <v>2112</v>
      </c>
      <c r="F1238" s="3"/>
    </row>
    <row r="1239" spans="1:6" ht="12.75">
      <c r="A1239" s="3">
        <f>A1238+1</f>
        <v>639</v>
      </c>
      <c r="B1239" s="4">
        <f>-A831</f>
        <v>-414</v>
      </c>
      <c r="C1239" s="3" t="s">
        <v>1503</v>
      </c>
      <c r="D1239" s="6" t="s">
        <v>1484</v>
      </c>
      <c r="E1239" s="6" t="s">
        <v>2113</v>
      </c>
      <c r="F1239" s="3"/>
    </row>
    <row r="1240" spans="1:6" ht="12.75">
      <c r="A1240" s="3"/>
      <c r="B1240" s="4"/>
      <c r="C1240" s="3" t="s">
        <v>1434</v>
      </c>
      <c r="E1240" s="6"/>
      <c r="F1240" s="3"/>
    </row>
    <row r="1241" spans="1:6" ht="25.5" customHeight="1">
      <c r="A1241" s="3"/>
      <c r="B1241" s="4"/>
      <c r="C1241" s="52" t="s">
        <v>1435</v>
      </c>
      <c r="D1241" s="52"/>
      <c r="E1241" s="52"/>
      <c r="F1241" s="52"/>
    </row>
    <row r="1242" spans="1:6" ht="25.5" customHeight="1">
      <c r="A1242" s="3"/>
      <c r="B1242" s="4"/>
      <c r="C1242" s="52" t="s">
        <v>1436</v>
      </c>
      <c r="D1242" s="52"/>
      <c r="E1242" s="52"/>
      <c r="F1242" s="52"/>
    </row>
    <row r="1243" spans="1:6" ht="12.75">
      <c r="A1243" s="3">
        <f>A1239+1</f>
        <v>640</v>
      </c>
      <c r="B1243" s="4">
        <f>-A831</f>
        <v>-414</v>
      </c>
      <c r="C1243" s="3" t="s">
        <v>2114</v>
      </c>
      <c r="D1243" s="6" t="s">
        <v>2115</v>
      </c>
      <c r="E1243" s="6" t="s">
        <v>2116</v>
      </c>
      <c r="F1243" s="3"/>
    </row>
    <row r="1244" spans="1:6" ht="12.75">
      <c r="A1244" s="3">
        <f>A1243+1</f>
        <v>641</v>
      </c>
      <c r="B1244" s="4">
        <f>-A831</f>
        <v>-414</v>
      </c>
      <c r="C1244" s="3" t="s">
        <v>1619</v>
      </c>
      <c r="D1244" s="6" t="s">
        <v>1620</v>
      </c>
      <c r="E1244" s="6" t="s">
        <v>1621</v>
      </c>
      <c r="F1244" s="3"/>
    </row>
    <row r="1245" spans="1:6" ht="12.75">
      <c r="A1245" s="3"/>
      <c r="B1245" s="4"/>
      <c r="C1245" s="3" t="s">
        <v>3856</v>
      </c>
      <c r="E1245" s="6"/>
      <c r="F1245" s="3"/>
    </row>
    <row r="1246" spans="1:6" ht="12.75">
      <c r="A1246" s="3">
        <f>A1244+1</f>
        <v>642</v>
      </c>
      <c r="B1246" s="4">
        <f>-A831</f>
        <v>-414</v>
      </c>
      <c r="C1246" s="3" t="s">
        <v>3874</v>
      </c>
      <c r="D1246" s="6" t="s">
        <v>1411</v>
      </c>
      <c r="E1246" s="6" t="s">
        <v>2201</v>
      </c>
      <c r="F1246" s="3"/>
    </row>
    <row r="1247" spans="1:6" ht="12.75">
      <c r="A1247" s="3"/>
      <c r="B1247" s="4"/>
      <c r="C1247" s="3" t="s">
        <v>548</v>
      </c>
      <c r="E1247" s="6"/>
      <c r="F1247" s="3"/>
    </row>
    <row r="1248" spans="1:6" ht="25.5" customHeight="1">
      <c r="A1248" s="3"/>
      <c r="B1248" s="4"/>
      <c r="C1248" s="52" t="s">
        <v>3854</v>
      </c>
      <c r="D1248" s="52"/>
      <c r="E1248" s="52"/>
      <c r="F1248" s="52"/>
    </row>
    <row r="1249" spans="1:6" ht="12.75">
      <c r="A1249" s="3">
        <f>A1246+1</f>
        <v>643</v>
      </c>
      <c r="B1249" s="4">
        <f>-A831</f>
        <v>-414</v>
      </c>
      <c r="C1249" s="3" t="s">
        <v>1504</v>
      </c>
      <c r="D1249" s="6" t="s">
        <v>2202</v>
      </c>
      <c r="E1249" s="6" t="s">
        <v>2203</v>
      </c>
      <c r="F1249" s="3"/>
    </row>
    <row r="1250" spans="1:6" ht="12.75">
      <c r="A1250" s="3">
        <f>A1249+1</f>
        <v>644</v>
      </c>
      <c r="B1250" s="4">
        <f>-A831</f>
        <v>-414</v>
      </c>
      <c r="C1250" s="3" t="s">
        <v>2204</v>
      </c>
      <c r="D1250" s="6" t="s">
        <v>2205</v>
      </c>
      <c r="E1250" s="6" t="s">
        <v>2206</v>
      </c>
      <c r="F1250" s="3"/>
    </row>
    <row r="1251" spans="1:6" ht="12.75">
      <c r="A1251" s="3"/>
      <c r="B1251" s="4"/>
      <c r="C1251" s="3" t="s">
        <v>1706</v>
      </c>
      <c r="E1251" s="6"/>
      <c r="F1251" s="3"/>
    </row>
    <row r="1252" spans="1:6" ht="12.75">
      <c r="A1252" s="3">
        <f>A1250+1</f>
        <v>645</v>
      </c>
      <c r="B1252" s="4">
        <f>-A831</f>
        <v>-414</v>
      </c>
      <c r="C1252" s="3" t="s">
        <v>2207</v>
      </c>
      <c r="D1252" s="6" t="s">
        <v>1515</v>
      </c>
      <c r="E1252" s="6" t="s">
        <v>1516</v>
      </c>
      <c r="F1252" s="3"/>
    </row>
    <row r="1253" spans="1:6" ht="12.75">
      <c r="A1253" s="3"/>
      <c r="B1253" s="4"/>
      <c r="C1253" s="3" t="s">
        <v>1707</v>
      </c>
      <c r="E1253" s="6"/>
      <c r="F1253" s="3"/>
    </row>
    <row r="1254" spans="1:6" ht="12.75">
      <c r="A1254" s="3">
        <f>A1252+1</f>
        <v>646</v>
      </c>
      <c r="B1254" s="4">
        <f>-A836</f>
        <v>-416</v>
      </c>
      <c r="C1254" s="3" t="s">
        <v>1505</v>
      </c>
      <c r="D1254" s="6" t="s">
        <v>1498</v>
      </c>
      <c r="E1254" s="6" t="s">
        <v>1499</v>
      </c>
      <c r="F1254" s="3"/>
    </row>
    <row r="1255" spans="1:6" ht="12.75">
      <c r="A1255" s="3">
        <f>A1254+1</f>
        <v>647</v>
      </c>
      <c r="B1255" s="4">
        <f>-A836</f>
        <v>-416</v>
      </c>
      <c r="C1255" s="3" t="s">
        <v>1506</v>
      </c>
      <c r="E1255" s="6" t="s">
        <v>1500</v>
      </c>
      <c r="F1255" s="3"/>
    </row>
    <row r="1256" spans="1:6" ht="12.75">
      <c r="A1256" s="3">
        <f>A1255+1</f>
        <v>648</v>
      </c>
      <c r="B1256" s="4">
        <f>-A836</f>
        <v>-416</v>
      </c>
      <c r="C1256" s="3" t="s">
        <v>1507</v>
      </c>
      <c r="D1256" s="6" t="s">
        <v>1501</v>
      </c>
      <c r="E1256" s="6" t="s">
        <v>1499</v>
      </c>
      <c r="F1256" s="3"/>
    </row>
    <row r="1257" spans="1:6" ht="12.75">
      <c r="A1257" s="3">
        <f>A1256+1</f>
        <v>649</v>
      </c>
      <c r="B1257" s="4">
        <f>-A836</f>
        <v>-416</v>
      </c>
      <c r="C1257" s="3" t="s">
        <v>2347</v>
      </c>
      <c r="D1257" s="6" t="s">
        <v>2348</v>
      </c>
      <c r="E1257" s="6"/>
      <c r="F1257" s="3"/>
    </row>
    <row r="1258" spans="1:6" ht="12.75">
      <c r="A1258" s="3">
        <f>A1257+1</f>
        <v>650</v>
      </c>
      <c r="B1258" s="4">
        <f>-A836</f>
        <v>-416</v>
      </c>
      <c r="C1258" s="3" t="s">
        <v>2349</v>
      </c>
      <c r="D1258" s="6" t="s">
        <v>2350</v>
      </c>
      <c r="E1258" s="6" t="s">
        <v>501</v>
      </c>
      <c r="F1258" s="3"/>
    </row>
    <row r="1259" spans="1:6" ht="25.5" customHeight="1">
      <c r="A1259" s="3"/>
      <c r="B1259" s="4"/>
      <c r="C1259" s="52" t="s">
        <v>2523</v>
      </c>
      <c r="D1259" s="52"/>
      <c r="E1259" s="52"/>
      <c r="F1259" s="52"/>
    </row>
    <row r="1260" spans="1:6" ht="12.75">
      <c r="A1260" s="3">
        <f>A1258+1</f>
        <v>651</v>
      </c>
      <c r="B1260" s="4">
        <f>-A836</f>
        <v>-416</v>
      </c>
      <c r="C1260" s="3" t="s">
        <v>2351</v>
      </c>
      <c r="D1260" s="6" t="s">
        <v>2352</v>
      </c>
      <c r="E1260" s="6" t="s">
        <v>918</v>
      </c>
      <c r="F1260" s="3"/>
    </row>
    <row r="1261" spans="1:6" ht="12.75">
      <c r="A1261" s="3">
        <f>A1260+1</f>
        <v>652</v>
      </c>
      <c r="B1261" s="4">
        <f>-A836</f>
        <v>-416</v>
      </c>
      <c r="C1261" s="3" t="s">
        <v>919</v>
      </c>
      <c r="D1261" s="6" t="s">
        <v>920</v>
      </c>
      <c r="E1261" s="6"/>
      <c r="F1261" s="3"/>
    </row>
    <row r="1262" spans="1:6" ht="12.75">
      <c r="A1262" s="3">
        <f>A1261+1</f>
        <v>653</v>
      </c>
      <c r="B1262" s="4">
        <f>-A839</f>
        <v>-417</v>
      </c>
      <c r="C1262" s="3" t="s">
        <v>473</v>
      </c>
      <c r="D1262" s="6" t="s">
        <v>474</v>
      </c>
      <c r="E1262" s="6" t="s">
        <v>2365</v>
      </c>
      <c r="F1262" s="3"/>
    </row>
    <row r="1263" spans="1:6" ht="12.75">
      <c r="A1263" s="3">
        <f>A1262+1</f>
        <v>654</v>
      </c>
      <c r="B1263" s="4">
        <f>-A839</f>
        <v>-417</v>
      </c>
      <c r="C1263" s="3" t="s">
        <v>3853</v>
      </c>
      <c r="E1263" s="6"/>
      <c r="F1263" s="3"/>
    </row>
    <row r="1264" spans="1:6" ht="12.75">
      <c r="A1264" s="3"/>
      <c r="B1264" s="4"/>
      <c r="C1264" s="3" t="s">
        <v>161</v>
      </c>
      <c r="E1264" s="6"/>
      <c r="F1264" s="3"/>
    </row>
    <row r="1265" spans="1:6" ht="25.5" customHeight="1">
      <c r="A1265" s="3"/>
      <c r="B1265" s="4"/>
      <c r="C1265" s="52" t="s">
        <v>3852</v>
      </c>
      <c r="D1265" s="52"/>
      <c r="E1265" s="52"/>
      <c r="F1265" s="52"/>
    </row>
    <row r="1266" spans="1:6" ht="12.75">
      <c r="A1266" s="3">
        <f>A1263+1</f>
        <v>655</v>
      </c>
      <c r="B1266" s="4">
        <f>-A839</f>
        <v>-417</v>
      </c>
      <c r="C1266" s="3" t="s">
        <v>1630</v>
      </c>
      <c r="D1266" s="6" t="s">
        <v>1611</v>
      </c>
      <c r="E1266" s="6" t="s">
        <v>1612</v>
      </c>
      <c r="F1266" s="3"/>
    </row>
    <row r="1267" spans="1:6" ht="12.75">
      <c r="A1267" s="3"/>
      <c r="B1267" s="4"/>
      <c r="C1267" s="3" t="s">
        <v>1613</v>
      </c>
      <c r="E1267" s="6"/>
      <c r="F1267" s="3"/>
    </row>
    <row r="1268" spans="1:6" ht="12.75">
      <c r="A1268" s="3">
        <f>A1266+1</f>
        <v>656</v>
      </c>
      <c r="B1268" s="4">
        <f>-A839</f>
        <v>-417</v>
      </c>
      <c r="C1268" s="3" t="s">
        <v>613</v>
      </c>
      <c r="D1268" s="6" t="s">
        <v>614</v>
      </c>
      <c r="E1268" s="6" t="s">
        <v>615</v>
      </c>
      <c r="F1268" s="3"/>
    </row>
    <row r="1269" spans="1:6" ht="12.75">
      <c r="A1269" s="3">
        <f>A1268+1</f>
        <v>657</v>
      </c>
      <c r="B1269" s="4">
        <f>-A839</f>
        <v>-417</v>
      </c>
      <c r="C1269" s="3" t="s">
        <v>1631</v>
      </c>
      <c r="D1269" s="6" t="s">
        <v>616</v>
      </c>
      <c r="E1269" s="6" t="s">
        <v>2280</v>
      </c>
      <c r="F1269" s="3"/>
    </row>
    <row r="1270" spans="1:6" ht="12.75">
      <c r="A1270" s="3"/>
      <c r="B1270" s="4"/>
      <c r="C1270" s="3" t="s">
        <v>161</v>
      </c>
      <c r="E1270" s="6"/>
      <c r="F1270" s="3"/>
    </row>
    <row r="1271" spans="1:6" ht="12.75">
      <c r="A1271" s="3"/>
      <c r="B1271" s="4"/>
      <c r="C1271" s="3" t="s">
        <v>2911</v>
      </c>
      <c r="E1271" s="6"/>
      <c r="F1271" s="3"/>
    </row>
    <row r="1272" spans="1:6" ht="12.75">
      <c r="A1272" s="3">
        <f>A1269+1</f>
        <v>658</v>
      </c>
      <c r="B1272" s="4">
        <f>-A839</f>
        <v>-417</v>
      </c>
      <c r="C1272" s="3" t="s">
        <v>1632</v>
      </c>
      <c r="D1272" s="6" t="s">
        <v>618</v>
      </c>
      <c r="E1272" s="6" t="s">
        <v>646</v>
      </c>
      <c r="F1272" s="3"/>
    </row>
    <row r="1273" spans="1:6" ht="12.75" customHeight="1">
      <c r="A1273" s="3"/>
      <c r="B1273" s="4"/>
      <c r="C1273" s="52" t="s">
        <v>647</v>
      </c>
      <c r="D1273" s="52"/>
      <c r="E1273" s="52"/>
      <c r="F1273" s="52"/>
    </row>
    <row r="1274" spans="1:6" ht="25.5" customHeight="1">
      <c r="A1274" s="3"/>
      <c r="B1274" s="4"/>
      <c r="C1274" s="52" t="s">
        <v>289</v>
      </c>
      <c r="D1274" s="52"/>
      <c r="E1274" s="52"/>
      <c r="F1274" s="52"/>
    </row>
    <row r="1275" spans="1:6" ht="12.75">
      <c r="A1275" s="3">
        <f>A1272+1</f>
        <v>659</v>
      </c>
      <c r="B1275" s="4">
        <f>-A839</f>
        <v>-417</v>
      </c>
      <c r="C1275" s="3" t="s">
        <v>2317</v>
      </c>
      <c r="D1275" s="6" t="s">
        <v>305</v>
      </c>
      <c r="E1275" s="6" t="s">
        <v>619</v>
      </c>
      <c r="F1275" s="3"/>
    </row>
    <row r="1276" spans="1:6" ht="12.75">
      <c r="A1276" s="3"/>
      <c r="B1276" s="4"/>
      <c r="C1276" s="3" t="s">
        <v>620</v>
      </c>
      <c r="E1276" s="6"/>
      <c r="F1276" s="3"/>
    </row>
    <row r="1277" spans="1:6" ht="25.5" customHeight="1">
      <c r="A1277" s="3"/>
      <c r="B1277" s="4"/>
      <c r="C1277" s="52" t="s">
        <v>290</v>
      </c>
      <c r="D1277" s="52"/>
      <c r="E1277" s="52"/>
      <c r="F1277" s="52"/>
    </row>
    <row r="1278" spans="1:6" ht="12.75">
      <c r="A1278" s="3">
        <f>A1275+1</f>
        <v>660</v>
      </c>
      <c r="B1278" s="4">
        <f>-A852</f>
        <v>-423</v>
      </c>
      <c r="C1278" s="3" t="s">
        <v>2318</v>
      </c>
      <c r="D1278" s="6" t="s">
        <v>621</v>
      </c>
      <c r="E1278" s="6" t="s">
        <v>622</v>
      </c>
      <c r="F1278" s="3"/>
    </row>
    <row r="1279" spans="1:6" ht="25.5" customHeight="1">
      <c r="A1279" s="3"/>
      <c r="B1279" s="4"/>
      <c r="C1279" s="52" t="s">
        <v>291</v>
      </c>
      <c r="D1279" s="52"/>
      <c r="E1279" s="52"/>
      <c r="F1279" s="52"/>
    </row>
    <row r="1280" spans="1:6" ht="12.75">
      <c r="A1280" s="3">
        <f>A1278+1</f>
        <v>661</v>
      </c>
      <c r="B1280" s="4">
        <f>-A852</f>
        <v>-423</v>
      </c>
      <c r="C1280" s="3" t="s">
        <v>141</v>
      </c>
      <c r="D1280" s="6" t="s">
        <v>623</v>
      </c>
      <c r="E1280" s="6" t="s">
        <v>624</v>
      </c>
      <c r="F1280" s="3"/>
    </row>
    <row r="1281" spans="1:6" ht="12.75">
      <c r="A1281" s="3"/>
      <c r="B1281" s="4"/>
      <c r="C1281" s="3" t="s">
        <v>161</v>
      </c>
      <c r="E1281" s="6"/>
      <c r="F1281" s="3"/>
    </row>
    <row r="1282" spans="1:6" ht="25.5" customHeight="1">
      <c r="A1282" s="3"/>
      <c r="B1282" s="4"/>
      <c r="C1282" s="52" t="s">
        <v>1190</v>
      </c>
      <c r="D1282" s="52"/>
      <c r="E1282" s="52"/>
      <c r="F1282" s="52"/>
    </row>
    <row r="1283" spans="1:6" ht="12.75">
      <c r="A1283" s="3">
        <f>A1280+1</f>
        <v>662</v>
      </c>
      <c r="B1283" s="4">
        <f>-A852</f>
        <v>-423</v>
      </c>
      <c r="C1283" s="3" t="s">
        <v>625</v>
      </c>
      <c r="D1283" s="6" t="s">
        <v>626</v>
      </c>
      <c r="E1283" s="6" t="s">
        <v>627</v>
      </c>
      <c r="F1283" s="3"/>
    </row>
    <row r="1284" spans="1:6" ht="12.75">
      <c r="A1284" s="3"/>
      <c r="B1284" s="4"/>
      <c r="C1284" s="3" t="s">
        <v>1188</v>
      </c>
      <c r="E1284" s="6"/>
      <c r="F1284" s="3"/>
    </row>
    <row r="1285" spans="1:6" ht="12.75">
      <c r="A1285" s="3">
        <f>A1283+1</f>
        <v>663</v>
      </c>
      <c r="B1285" s="4">
        <f>-A852</f>
        <v>-423</v>
      </c>
      <c r="C1285" s="10" t="s">
        <v>2953</v>
      </c>
      <c r="D1285" s="6" t="s">
        <v>1817</v>
      </c>
      <c r="E1285" s="6" t="s">
        <v>2615</v>
      </c>
      <c r="F1285" s="3"/>
    </row>
    <row r="1286" spans="1:6" ht="12.75">
      <c r="A1286" s="3"/>
      <c r="B1286" s="4"/>
      <c r="C1286" s="3" t="s">
        <v>161</v>
      </c>
      <c r="E1286" s="6"/>
      <c r="F1286" s="3"/>
    </row>
    <row r="1287" spans="1:6" ht="25.5" customHeight="1">
      <c r="A1287" s="3"/>
      <c r="B1287" s="4"/>
      <c r="C1287" s="52" t="s">
        <v>2952</v>
      </c>
      <c r="D1287" s="52"/>
      <c r="E1287" s="52"/>
      <c r="F1287" s="52"/>
    </row>
    <row r="1288" spans="1:6" ht="12.75">
      <c r="A1288" s="3">
        <f>A1285+1</f>
        <v>664</v>
      </c>
      <c r="B1288" s="4">
        <f>-A855</f>
        <v>-424</v>
      </c>
      <c r="C1288" s="3" t="s">
        <v>2319</v>
      </c>
      <c r="D1288" s="6" t="s">
        <v>1412</v>
      </c>
      <c r="E1288" s="6" t="s">
        <v>1413</v>
      </c>
      <c r="F1288" s="3"/>
    </row>
    <row r="1289" spans="1:6" ht="12.75">
      <c r="A1289" s="3">
        <f>A1288+1</f>
        <v>665</v>
      </c>
      <c r="B1289" s="4">
        <f>-A855</f>
        <v>-424</v>
      </c>
      <c r="C1289" s="3" t="s">
        <v>1153</v>
      </c>
      <c r="D1289" s="6" t="s">
        <v>1414</v>
      </c>
      <c r="E1289" s="6" t="s">
        <v>1982</v>
      </c>
      <c r="F1289" s="3"/>
    </row>
    <row r="1290" spans="1:6" ht="12.75">
      <c r="A1290" s="3">
        <f>A1289+1</f>
        <v>666</v>
      </c>
      <c r="B1290" s="4">
        <f>-A855</f>
        <v>-424</v>
      </c>
      <c r="C1290" s="3" t="s">
        <v>1983</v>
      </c>
      <c r="D1290" s="6" t="s">
        <v>1984</v>
      </c>
      <c r="E1290" s="6" t="s">
        <v>482</v>
      </c>
      <c r="F1290" s="3"/>
    </row>
    <row r="1291" spans="1:6" ht="12.75">
      <c r="A1291" s="3"/>
      <c r="B1291" s="4"/>
      <c r="C1291" s="3" t="s">
        <v>2884</v>
      </c>
      <c r="E1291" s="6"/>
      <c r="F1291" s="3"/>
    </row>
    <row r="1292" spans="1:6" ht="12.75">
      <c r="A1292" s="3">
        <f>A1290+1</f>
        <v>667</v>
      </c>
      <c r="B1292" s="4">
        <f>-A855</f>
        <v>-424</v>
      </c>
      <c r="C1292" s="3" t="s">
        <v>2320</v>
      </c>
      <c r="D1292" s="6" t="s">
        <v>1986</v>
      </c>
      <c r="E1292" s="6" t="s">
        <v>1987</v>
      </c>
      <c r="F1292" s="3"/>
    </row>
    <row r="1293" spans="1:6" ht="12.75">
      <c r="A1293" s="3">
        <f>A1292+1</f>
        <v>668</v>
      </c>
      <c r="B1293" s="4">
        <f>-A855</f>
        <v>-424</v>
      </c>
      <c r="C1293" s="3" t="s">
        <v>1988</v>
      </c>
      <c r="D1293" s="6" t="s">
        <v>1989</v>
      </c>
      <c r="E1293" s="6" t="s">
        <v>1288</v>
      </c>
      <c r="F1293" s="3"/>
    </row>
    <row r="1294" spans="1:6" ht="25.5" customHeight="1">
      <c r="A1294" s="3"/>
      <c r="B1294" s="4"/>
      <c r="C1294" s="52" t="s">
        <v>1289</v>
      </c>
      <c r="D1294" s="52"/>
      <c r="E1294" s="52"/>
      <c r="F1294" s="52"/>
    </row>
    <row r="1295" spans="1:6" ht="12.75">
      <c r="A1295" s="3">
        <f>A1293+1</f>
        <v>669</v>
      </c>
      <c r="B1295" s="4">
        <f>-A855</f>
        <v>-424</v>
      </c>
      <c r="C1295" s="3" t="s">
        <v>1990</v>
      </c>
      <c r="D1295" s="6" t="s">
        <v>1991</v>
      </c>
      <c r="E1295" s="6" t="s">
        <v>63</v>
      </c>
      <c r="F1295" s="3"/>
    </row>
    <row r="1296" spans="1:6" ht="12.75">
      <c r="A1296" s="3"/>
      <c r="B1296" s="4"/>
      <c r="C1296" s="3" t="s">
        <v>2885</v>
      </c>
      <c r="E1296" s="6"/>
      <c r="F1296" s="3"/>
    </row>
    <row r="1297" spans="1:6" ht="12.75">
      <c r="A1297" s="3">
        <f>A1295+1</f>
        <v>670</v>
      </c>
      <c r="B1297" s="4">
        <f>-A855</f>
        <v>-424</v>
      </c>
      <c r="C1297" s="3" t="s">
        <v>2321</v>
      </c>
      <c r="D1297" s="6" t="s">
        <v>1992</v>
      </c>
      <c r="E1297" s="6" t="s">
        <v>697</v>
      </c>
      <c r="F1297" s="3"/>
    </row>
    <row r="1298" spans="1:6" ht="12.75">
      <c r="A1298" s="3"/>
      <c r="B1298" s="4"/>
      <c r="C1298" s="3" t="s">
        <v>161</v>
      </c>
      <c r="E1298" s="6"/>
      <c r="F1298" s="3"/>
    </row>
    <row r="1299" spans="1:6" ht="38.25" customHeight="1">
      <c r="A1299" s="3"/>
      <c r="B1299" s="4"/>
      <c r="C1299" s="52" t="s">
        <v>2916</v>
      </c>
      <c r="D1299" s="52"/>
      <c r="E1299" s="52"/>
      <c r="F1299" s="52"/>
    </row>
    <row r="1300" spans="1:6" ht="12.75">
      <c r="A1300" s="3">
        <f>A1297+1</f>
        <v>671</v>
      </c>
      <c r="B1300" s="4">
        <f>-A855</f>
        <v>-424</v>
      </c>
      <c r="C1300" s="3" t="s">
        <v>2371</v>
      </c>
      <c r="E1300" s="6"/>
      <c r="F1300" s="3"/>
    </row>
    <row r="1301" spans="1:6" ht="12.75">
      <c r="A1301" s="3"/>
      <c r="B1301" s="4"/>
      <c r="C1301" s="3" t="s">
        <v>1150</v>
      </c>
      <c r="E1301" s="6"/>
      <c r="F1301" s="3"/>
    </row>
    <row r="1302" spans="1:6" ht="50.25" customHeight="1">
      <c r="A1302" s="3"/>
      <c r="B1302" s="4"/>
      <c r="C1302" s="52" t="s">
        <v>2372</v>
      </c>
      <c r="D1302" s="52"/>
      <c r="E1302" s="52"/>
      <c r="F1302" s="52"/>
    </row>
    <row r="1303" spans="1:6" ht="12.75">
      <c r="A1303" s="3">
        <f>A1300+1</f>
        <v>672</v>
      </c>
      <c r="B1303" s="4">
        <f>-A861</f>
        <v>-428</v>
      </c>
      <c r="C1303" s="3" t="s">
        <v>2456</v>
      </c>
      <c r="D1303" s="6" t="s">
        <v>1993</v>
      </c>
      <c r="E1303" s="6" t="s">
        <v>1994</v>
      </c>
      <c r="F1303" s="3"/>
    </row>
    <row r="1304" spans="1:6" ht="12.75">
      <c r="A1304" s="3">
        <f>A1303+1</f>
        <v>673</v>
      </c>
      <c r="B1304" s="4">
        <f>-A861</f>
        <v>-428</v>
      </c>
      <c r="C1304" s="3" t="s">
        <v>2322</v>
      </c>
      <c r="D1304" s="6" t="s">
        <v>1995</v>
      </c>
      <c r="E1304" s="6" t="s">
        <v>1996</v>
      </c>
      <c r="F1304" s="3"/>
    </row>
    <row r="1305" spans="1:6" ht="12.75">
      <c r="A1305" s="3">
        <f>A1304+1</f>
        <v>674</v>
      </c>
      <c r="B1305" s="4">
        <f>-A861</f>
        <v>-428</v>
      </c>
      <c r="C1305" s="3" t="s">
        <v>180</v>
      </c>
      <c r="D1305" s="6" t="s">
        <v>1997</v>
      </c>
      <c r="E1305" s="6" t="s">
        <v>1692</v>
      </c>
      <c r="F1305" s="3"/>
    </row>
    <row r="1306" spans="1:6" ht="12.75">
      <c r="A1306" s="3"/>
      <c r="B1306" s="4"/>
      <c r="C1306" s="3" t="s">
        <v>161</v>
      </c>
      <c r="E1306" s="6"/>
      <c r="F1306" s="3"/>
    </row>
    <row r="1307" spans="1:6" ht="25.5" customHeight="1">
      <c r="A1307" s="3"/>
      <c r="B1307" s="4"/>
      <c r="C1307" s="52" t="s">
        <v>2022</v>
      </c>
      <c r="D1307" s="52"/>
      <c r="E1307" s="52"/>
      <c r="F1307" s="52"/>
    </row>
    <row r="1308" spans="1:6" ht="12.75">
      <c r="A1308" s="3">
        <f>A1305+1</f>
        <v>675</v>
      </c>
      <c r="B1308" s="4">
        <f>-A861</f>
        <v>-428</v>
      </c>
      <c r="C1308" s="3" t="s">
        <v>1998</v>
      </c>
      <c r="D1308" s="6" t="s">
        <v>1999</v>
      </c>
      <c r="E1308" s="6" t="s">
        <v>2000</v>
      </c>
      <c r="F1308" s="3"/>
    </row>
    <row r="1309" spans="1:6" ht="12.75">
      <c r="A1309" s="3">
        <f>A1308+1</f>
        <v>676</v>
      </c>
      <c r="B1309" s="4">
        <f>-A861</f>
        <v>-428</v>
      </c>
      <c r="C1309" s="3" t="s">
        <v>181</v>
      </c>
      <c r="D1309" s="6" t="s">
        <v>137</v>
      </c>
      <c r="E1309" s="6" t="s">
        <v>138</v>
      </c>
      <c r="F1309" s="3"/>
    </row>
    <row r="1310" spans="1:6" ht="12.75">
      <c r="A1310" s="3"/>
      <c r="B1310" s="4"/>
      <c r="C1310" s="3" t="s">
        <v>161</v>
      </c>
      <c r="E1310" s="6"/>
      <c r="F1310" s="3"/>
    </row>
    <row r="1311" spans="1:6" ht="51" customHeight="1">
      <c r="A1311" s="3"/>
      <c r="B1311" s="4"/>
      <c r="C1311" s="52" t="s">
        <v>1980</v>
      </c>
      <c r="D1311" s="52"/>
      <c r="E1311" s="52"/>
      <c r="F1311" s="52"/>
    </row>
    <row r="1312" spans="1:6" ht="12.75">
      <c r="A1312" s="3">
        <f>A1309+1</f>
        <v>677</v>
      </c>
      <c r="B1312" s="4">
        <f>-A861</f>
        <v>-428</v>
      </c>
      <c r="C1312" s="3" t="s">
        <v>1795</v>
      </c>
      <c r="D1312" s="6" t="s">
        <v>1796</v>
      </c>
      <c r="E1312" s="6" t="s">
        <v>2070</v>
      </c>
      <c r="F1312" s="3"/>
    </row>
    <row r="1313" spans="1:6" ht="12.75">
      <c r="A1313" s="3">
        <f>A1312+1</f>
        <v>678</v>
      </c>
      <c r="B1313" s="4">
        <f>-A861</f>
        <v>-428</v>
      </c>
      <c r="C1313" s="3" t="s">
        <v>1452</v>
      </c>
      <c r="D1313" s="6" t="s">
        <v>2071</v>
      </c>
      <c r="E1313" s="6" t="s">
        <v>681</v>
      </c>
      <c r="F1313" s="3"/>
    </row>
    <row r="1314" spans="1:6" ht="12.75">
      <c r="A1314" s="3">
        <f>A1313+1</f>
        <v>679</v>
      </c>
      <c r="B1314" s="4">
        <f>-A861</f>
        <v>-428</v>
      </c>
      <c r="C1314" s="3" t="s">
        <v>1023</v>
      </c>
      <c r="D1314" s="6" t="s">
        <v>1024</v>
      </c>
      <c r="E1314" s="6" t="s">
        <v>1025</v>
      </c>
      <c r="F1314" s="3"/>
    </row>
    <row r="1315" spans="1:6" ht="12.75">
      <c r="A1315" s="3">
        <f>A1314+1</f>
        <v>680</v>
      </c>
      <c r="B1315" s="4">
        <f>-A869</f>
        <v>-434</v>
      </c>
      <c r="C1315" s="3" t="s">
        <v>2509</v>
      </c>
      <c r="D1315" s="6" t="s">
        <v>503</v>
      </c>
      <c r="E1315" s="6" t="s">
        <v>1319</v>
      </c>
      <c r="F1315" s="3"/>
    </row>
    <row r="1316" spans="1:6" ht="12.75">
      <c r="A1316" s="3">
        <f>A1315+1</f>
        <v>681</v>
      </c>
      <c r="B1316" s="4">
        <f>-A869</f>
        <v>-434</v>
      </c>
      <c r="C1316" s="3" t="s">
        <v>2510</v>
      </c>
      <c r="D1316" s="6" t="s">
        <v>1320</v>
      </c>
      <c r="E1316" s="6" t="s">
        <v>627</v>
      </c>
      <c r="F1316" s="3"/>
    </row>
    <row r="1317" spans="1:6" ht="12.75">
      <c r="A1317" s="3"/>
      <c r="B1317" s="4"/>
      <c r="C1317" s="3" t="s">
        <v>3678</v>
      </c>
      <c r="E1317" s="6"/>
      <c r="F1317" s="3"/>
    </row>
    <row r="1318" spans="1:6" ht="12.75">
      <c r="A1318" s="3">
        <f>A1316+1</f>
        <v>682</v>
      </c>
      <c r="B1318" s="4">
        <f>-A869</f>
        <v>-434</v>
      </c>
      <c r="C1318" s="3" t="s">
        <v>2511</v>
      </c>
      <c r="D1318" s="6" t="s">
        <v>1321</v>
      </c>
      <c r="E1318" s="6" t="s">
        <v>1322</v>
      </c>
      <c r="F1318" s="3"/>
    </row>
    <row r="1319" spans="1:6" ht="12.75">
      <c r="A1319" s="3">
        <f>A1318+1</f>
        <v>683</v>
      </c>
      <c r="B1319" s="4">
        <f>-A869</f>
        <v>-434</v>
      </c>
      <c r="C1319" s="3" t="s">
        <v>2126</v>
      </c>
      <c r="D1319" s="6" t="s">
        <v>1323</v>
      </c>
      <c r="E1319" s="6" t="s">
        <v>1324</v>
      </c>
      <c r="F1319" s="3"/>
    </row>
    <row r="1320" spans="1:6" ht="12.75">
      <c r="A1320" s="3">
        <f>A1319+1</f>
        <v>684</v>
      </c>
      <c r="B1320" s="4">
        <f>-A869</f>
        <v>-434</v>
      </c>
      <c r="C1320" s="3" t="s">
        <v>476</v>
      </c>
      <c r="E1320" s="6"/>
      <c r="F1320" s="3"/>
    </row>
    <row r="1321" spans="1:6" ht="12.75">
      <c r="A1321" s="3"/>
      <c r="B1321" s="4"/>
      <c r="C1321" s="3" t="s">
        <v>190</v>
      </c>
      <c r="E1321" s="6"/>
      <c r="F1321" s="3"/>
    </row>
    <row r="1322" spans="1:6" ht="12.75">
      <c r="A1322" s="3"/>
      <c r="B1322" s="4"/>
      <c r="C1322" s="3" t="s">
        <v>3677</v>
      </c>
      <c r="E1322" s="6"/>
      <c r="F1322" s="3"/>
    </row>
    <row r="1323" spans="1:6" ht="12.75">
      <c r="A1323" s="3">
        <f>A1320+1</f>
        <v>685</v>
      </c>
      <c r="B1323" s="4">
        <f>-A869</f>
        <v>-434</v>
      </c>
      <c r="C1323" s="3" t="s">
        <v>2285</v>
      </c>
      <c r="E1323" s="6"/>
      <c r="F1323" s="3"/>
    </row>
    <row r="1324" spans="1:6" ht="12.75">
      <c r="A1324" s="3"/>
      <c r="B1324" s="4"/>
      <c r="C1324" s="3" t="s">
        <v>191</v>
      </c>
      <c r="E1324" s="6"/>
      <c r="F1324" s="3"/>
    </row>
    <row r="1325" spans="1:6" ht="51" customHeight="1">
      <c r="A1325" s="3"/>
      <c r="B1325" s="4"/>
      <c r="C1325" s="52" t="s">
        <v>2286</v>
      </c>
      <c r="D1325" s="52"/>
      <c r="E1325" s="52"/>
      <c r="F1325" s="52"/>
    </row>
    <row r="1326" spans="1:6" ht="38.25" customHeight="1">
      <c r="A1326" s="3"/>
      <c r="B1326" s="4"/>
      <c r="C1326" s="52" t="s">
        <v>562</v>
      </c>
      <c r="D1326" s="52"/>
      <c r="E1326" s="52"/>
      <c r="F1326" s="52"/>
    </row>
    <row r="1327" spans="1:6" ht="12.75">
      <c r="A1327" s="3">
        <f>A1323+1</f>
        <v>686</v>
      </c>
      <c r="B1327" s="4">
        <f>-A869</f>
        <v>-434</v>
      </c>
      <c r="C1327" s="3" t="s">
        <v>2127</v>
      </c>
      <c r="D1327" s="6" t="s">
        <v>192</v>
      </c>
      <c r="E1327" s="6" t="s">
        <v>193</v>
      </c>
      <c r="F1327" s="3"/>
    </row>
    <row r="1328" spans="1:6" ht="25.5" customHeight="1">
      <c r="A1328" s="3"/>
      <c r="B1328" s="4"/>
      <c r="C1328" s="52" t="s">
        <v>2907</v>
      </c>
      <c r="D1328" s="52"/>
      <c r="E1328" s="52"/>
      <c r="F1328" s="52"/>
    </row>
    <row r="1329" spans="1:6" ht="12.75">
      <c r="A1329" s="3">
        <f>A1327+1</f>
        <v>687</v>
      </c>
      <c r="B1329" s="4">
        <f>-A869</f>
        <v>-434</v>
      </c>
      <c r="C1329" s="3" t="s">
        <v>1453</v>
      </c>
      <c r="D1329" s="6" t="s">
        <v>194</v>
      </c>
      <c r="E1329" s="6" t="s">
        <v>1461</v>
      </c>
      <c r="F1329" s="3"/>
    </row>
    <row r="1330" spans="1:6" ht="12.75">
      <c r="A1330" s="3">
        <f aca="true" t="shared" si="16" ref="A1330:A1338">A1329+1</f>
        <v>688</v>
      </c>
      <c r="B1330" s="4">
        <f>-A869</f>
        <v>-434</v>
      </c>
      <c r="C1330" s="3" t="s">
        <v>1454</v>
      </c>
      <c r="D1330" s="6" t="s">
        <v>195</v>
      </c>
      <c r="E1330" s="6" t="s">
        <v>3876</v>
      </c>
      <c r="F1330" s="3"/>
    </row>
    <row r="1331" spans="1:6" ht="12.75">
      <c r="A1331" s="3">
        <f t="shared" si="16"/>
        <v>689</v>
      </c>
      <c r="B1331" s="4">
        <f>-A869</f>
        <v>-434</v>
      </c>
      <c r="C1331" s="3" t="s">
        <v>1455</v>
      </c>
      <c r="D1331" s="6" t="s">
        <v>67</v>
      </c>
      <c r="E1331" s="6" t="s">
        <v>695</v>
      </c>
      <c r="F1331" s="3"/>
    </row>
    <row r="1332" spans="1:6" ht="12.75">
      <c r="A1332" s="3">
        <f t="shared" si="16"/>
        <v>690</v>
      </c>
      <c r="B1332" s="4">
        <f>-A869</f>
        <v>-434</v>
      </c>
      <c r="C1332" s="3" t="s">
        <v>775</v>
      </c>
      <c r="D1332" s="6" t="s">
        <v>1740</v>
      </c>
      <c r="E1332" s="6" t="s">
        <v>1741</v>
      </c>
      <c r="F1332" s="3"/>
    </row>
    <row r="1333" spans="1:6" ht="12.75">
      <c r="A1333" s="3">
        <f t="shared" si="16"/>
        <v>691</v>
      </c>
      <c r="B1333" s="4">
        <f>-A869</f>
        <v>-434</v>
      </c>
      <c r="C1333" s="3" t="s">
        <v>36</v>
      </c>
      <c r="D1333" s="6" t="s">
        <v>776</v>
      </c>
      <c r="E1333" s="6" t="s">
        <v>2664</v>
      </c>
      <c r="F1333" s="3"/>
    </row>
    <row r="1334" spans="1:6" ht="12.75">
      <c r="A1334" s="3">
        <f t="shared" si="16"/>
        <v>692</v>
      </c>
      <c r="B1334" s="4">
        <f>-A869</f>
        <v>-434</v>
      </c>
      <c r="C1334" s="3" t="s">
        <v>777</v>
      </c>
      <c r="D1334" s="6" t="s">
        <v>776</v>
      </c>
      <c r="E1334" s="6" t="s">
        <v>2666</v>
      </c>
      <c r="F1334" s="3"/>
    </row>
    <row r="1335" spans="1:6" ht="12.75">
      <c r="A1335" s="3">
        <f t="shared" si="16"/>
        <v>693</v>
      </c>
      <c r="B1335" s="4">
        <f>-A869</f>
        <v>-434</v>
      </c>
      <c r="C1335" s="3" t="s">
        <v>37</v>
      </c>
      <c r="D1335" s="6" t="s">
        <v>778</v>
      </c>
      <c r="E1335" s="6" t="s">
        <v>2912</v>
      </c>
      <c r="F1335" s="3"/>
    </row>
    <row r="1336" spans="1:6" s="19" customFormat="1" ht="12.75">
      <c r="A1336" s="16">
        <f t="shared" si="16"/>
        <v>694</v>
      </c>
      <c r="B1336" s="17">
        <f>-A869</f>
        <v>-434</v>
      </c>
      <c r="C1336" s="16" t="s">
        <v>779</v>
      </c>
      <c r="D1336" s="18" t="s">
        <v>780</v>
      </c>
      <c r="E1336" s="18" t="s">
        <v>155</v>
      </c>
      <c r="F1336" s="16"/>
    </row>
    <row r="1337" spans="1:6" s="19" customFormat="1" ht="12.75">
      <c r="A1337" s="16">
        <f t="shared" si="16"/>
        <v>695</v>
      </c>
      <c r="B1337" s="17">
        <f>-A869</f>
        <v>-434</v>
      </c>
      <c r="C1337" s="16" t="s">
        <v>781</v>
      </c>
      <c r="D1337" s="18" t="s">
        <v>782</v>
      </c>
      <c r="E1337" s="18" t="s">
        <v>783</v>
      </c>
      <c r="F1337" s="16"/>
    </row>
    <row r="1338" spans="1:3" s="28" customFormat="1" ht="12.75">
      <c r="A1338" s="16">
        <f t="shared" si="16"/>
        <v>696</v>
      </c>
      <c r="B1338" s="44">
        <f>-A875</f>
        <v>-437</v>
      </c>
      <c r="C1338" s="44" t="s">
        <v>3319</v>
      </c>
    </row>
    <row r="1339" spans="1:3" s="28" customFormat="1" ht="12.75">
      <c r="A1339" s="28">
        <f>A1338+1</f>
        <v>697</v>
      </c>
      <c r="B1339" s="44">
        <f>-A875</f>
        <v>-437</v>
      </c>
      <c r="C1339" s="44" t="s">
        <v>3320</v>
      </c>
    </row>
    <row r="1340" spans="2:3" s="28" customFormat="1" ht="12.75">
      <c r="B1340" s="44"/>
      <c r="C1340" s="44" t="s">
        <v>3321</v>
      </c>
    </row>
    <row r="1341" spans="1:3" s="28" customFormat="1" ht="12.75">
      <c r="A1341" s="28">
        <f>A1339+1</f>
        <v>698</v>
      </c>
      <c r="B1341" s="44">
        <f>-A875</f>
        <v>-437</v>
      </c>
      <c r="C1341" s="44" t="s">
        <v>3322</v>
      </c>
    </row>
    <row r="1342" spans="1:3" s="28" customFormat="1" ht="12.75">
      <c r="A1342" s="28">
        <f>A1341+1</f>
        <v>699</v>
      </c>
      <c r="B1342" s="44">
        <f>-A878</f>
        <v>-438</v>
      </c>
      <c r="C1342" s="44" t="s">
        <v>3323</v>
      </c>
    </row>
    <row r="1343" spans="2:3" s="28" customFormat="1" ht="12.75">
      <c r="B1343" s="44"/>
      <c r="C1343" s="44" t="s">
        <v>3103</v>
      </c>
    </row>
    <row r="1344" spans="2:3" s="28" customFormat="1" ht="12.75">
      <c r="B1344" s="44"/>
      <c r="C1344" s="44" t="s">
        <v>3324</v>
      </c>
    </row>
    <row r="1345" spans="1:3" s="28" customFormat="1" ht="12.75">
      <c r="A1345" s="28">
        <f>A1342+1</f>
        <v>700</v>
      </c>
      <c r="B1345" s="44">
        <f>-A878</f>
        <v>-438</v>
      </c>
      <c r="C1345" s="44" t="s">
        <v>3325</v>
      </c>
    </row>
    <row r="1346" spans="1:3" s="28" customFormat="1" ht="12.75">
      <c r="A1346" s="28">
        <f>A1345+1</f>
        <v>701</v>
      </c>
      <c r="B1346" s="44">
        <f>-A878</f>
        <v>-438</v>
      </c>
      <c r="C1346" s="44" t="s">
        <v>3326</v>
      </c>
    </row>
    <row r="1347" spans="1:3" s="28" customFormat="1" ht="12.75">
      <c r="A1347" s="28">
        <f>A1346+1</f>
        <v>702</v>
      </c>
      <c r="B1347" s="44">
        <f>-A878</f>
        <v>-438</v>
      </c>
      <c r="C1347" s="44" t="s">
        <v>3327</v>
      </c>
    </row>
    <row r="1348" spans="1:3" s="28" customFormat="1" ht="12.75">
      <c r="A1348" s="28">
        <f>A1347+1</f>
        <v>703</v>
      </c>
      <c r="B1348" s="44">
        <f>-A878</f>
        <v>-438</v>
      </c>
      <c r="C1348" s="44" t="s">
        <v>3328</v>
      </c>
    </row>
    <row r="1349" spans="2:3" s="28" customFormat="1" ht="12.75">
      <c r="B1349" s="44"/>
      <c r="C1349" s="44" t="s">
        <v>3103</v>
      </c>
    </row>
    <row r="1350" spans="2:3" s="28" customFormat="1" ht="12.75">
      <c r="B1350" s="44"/>
      <c r="C1350" s="44" t="s">
        <v>3329</v>
      </c>
    </row>
    <row r="1351" spans="1:3" s="28" customFormat="1" ht="12.75">
      <c r="A1351" s="28">
        <f>A1348+1</f>
        <v>704</v>
      </c>
      <c r="B1351" s="44">
        <f>-A878</f>
        <v>-438</v>
      </c>
      <c r="C1351" s="44" t="s">
        <v>3330</v>
      </c>
    </row>
    <row r="1352" spans="1:3" s="28" customFormat="1" ht="12.75">
      <c r="A1352" s="28">
        <f>A1351+1</f>
        <v>705</v>
      </c>
      <c r="B1352" s="44">
        <f>-A878</f>
        <v>-438</v>
      </c>
      <c r="C1352" s="44" t="s">
        <v>3331</v>
      </c>
    </row>
    <row r="1353" spans="1:5" ht="12.75">
      <c r="A1353" s="28">
        <f>A1352+1</f>
        <v>706</v>
      </c>
      <c r="B1353" s="44">
        <f>-A882</f>
        <v>-440</v>
      </c>
      <c r="C1353" s="1" t="s">
        <v>3332</v>
      </c>
      <c r="D1353"/>
      <c r="E1353"/>
    </row>
    <row r="1354" spans="1:5" ht="12.75">
      <c r="A1354" s="28"/>
      <c r="B1354" s="44"/>
      <c r="C1354" s="44" t="s">
        <v>3103</v>
      </c>
      <c r="D1354"/>
      <c r="E1354"/>
    </row>
    <row r="1355" spans="1:5" ht="12.75">
      <c r="A1355" s="28"/>
      <c r="B1355" s="44"/>
      <c r="C1355" s="1" t="s">
        <v>3333</v>
      </c>
      <c r="D1355"/>
      <c r="E1355"/>
    </row>
    <row r="1356" spans="1:5" ht="12.75">
      <c r="A1356" s="28">
        <f>A1353+1</f>
        <v>707</v>
      </c>
      <c r="B1356" s="44">
        <f>-A882</f>
        <v>-440</v>
      </c>
      <c r="C1356" s="1" t="s">
        <v>3334</v>
      </c>
      <c r="D1356"/>
      <c r="E1356"/>
    </row>
    <row r="1357" spans="1:5" ht="12.75">
      <c r="A1357" s="28"/>
      <c r="B1357" s="44"/>
      <c r="C1357" s="1" t="s">
        <v>3335</v>
      </c>
      <c r="D1357"/>
      <c r="E1357"/>
    </row>
    <row r="1358" spans="1:3" s="28" customFormat="1" ht="12.75">
      <c r="A1358" s="28">
        <f>A1356+1</f>
        <v>708</v>
      </c>
      <c r="B1358" s="44">
        <f>-A882</f>
        <v>-440</v>
      </c>
      <c r="C1358" s="44" t="s">
        <v>3336</v>
      </c>
    </row>
    <row r="1359" spans="1:5" ht="12.75">
      <c r="A1359" s="28">
        <f aca="true" t="shared" si="17" ref="A1359:A1368">A1358+1</f>
        <v>709</v>
      </c>
      <c r="B1359" s="44">
        <f>-A882</f>
        <v>-440</v>
      </c>
      <c r="C1359" s="1" t="s">
        <v>3337</v>
      </c>
      <c r="D1359"/>
      <c r="E1359"/>
    </row>
    <row r="1360" spans="1:5" ht="12.75">
      <c r="A1360" s="28">
        <f t="shared" si="17"/>
        <v>710</v>
      </c>
      <c r="B1360" s="44">
        <f>-A882</f>
        <v>-440</v>
      </c>
      <c r="C1360" s="1" t="s">
        <v>3338</v>
      </c>
      <c r="D1360"/>
      <c r="E1360"/>
    </row>
    <row r="1361" spans="1:5" ht="12.75">
      <c r="A1361" s="28">
        <f t="shared" si="17"/>
        <v>711</v>
      </c>
      <c r="B1361" s="44">
        <f>-A882</f>
        <v>-440</v>
      </c>
      <c r="C1361" s="1" t="s">
        <v>3339</v>
      </c>
      <c r="D1361"/>
      <c r="E1361"/>
    </row>
    <row r="1362" spans="1:5" ht="12.75">
      <c r="A1362" s="28">
        <f t="shared" si="17"/>
        <v>712</v>
      </c>
      <c r="B1362" s="44">
        <f>-A882</f>
        <v>-440</v>
      </c>
      <c r="C1362" s="1" t="s">
        <v>3340</v>
      </c>
      <c r="D1362"/>
      <c r="E1362"/>
    </row>
    <row r="1363" spans="1:5" ht="12.75">
      <c r="A1363" s="28">
        <f t="shared" si="17"/>
        <v>713</v>
      </c>
      <c r="B1363" s="44">
        <f>-A882</f>
        <v>-440</v>
      </c>
      <c r="C1363" s="1" t="s">
        <v>3341</v>
      </c>
      <c r="D1363"/>
      <c r="E1363"/>
    </row>
    <row r="1364" spans="1:5" ht="12.75">
      <c r="A1364" s="28">
        <f t="shared" si="17"/>
        <v>714</v>
      </c>
      <c r="B1364" s="44">
        <f>-A886</f>
        <v>-441</v>
      </c>
      <c r="C1364" s="1" t="s">
        <v>3342</v>
      </c>
      <c r="D1364"/>
      <c r="E1364"/>
    </row>
    <row r="1365" spans="1:5" ht="12.75">
      <c r="A1365" s="28">
        <f t="shared" si="17"/>
        <v>715</v>
      </c>
      <c r="B1365" s="44">
        <f>-A886</f>
        <v>-441</v>
      </c>
      <c r="C1365" s="1" t="s">
        <v>3343</v>
      </c>
      <c r="D1365"/>
      <c r="E1365"/>
    </row>
    <row r="1366" spans="1:5" ht="12.75">
      <c r="A1366" s="28">
        <f t="shared" si="17"/>
        <v>716</v>
      </c>
      <c r="B1366" s="44">
        <f>-A886</f>
        <v>-441</v>
      </c>
      <c r="C1366" s="1" t="s">
        <v>3344</v>
      </c>
      <c r="D1366"/>
      <c r="E1366"/>
    </row>
    <row r="1367" spans="1:5" ht="12.75">
      <c r="A1367" s="28">
        <f t="shared" si="17"/>
        <v>717</v>
      </c>
      <c r="B1367" s="44">
        <f>-A886</f>
        <v>-441</v>
      </c>
      <c r="C1367" s="1" t="s">
        <v>3345</v>
      </c>
      <c r="D1367"/>
      <c r="E1367"/>
    </row>
    <row r="1368" spans="1:5" ht="12.75">
      <c r="A1368" s="28">
        <f t="shared" si="17"/>
        <v>718</v>
      </c>
      <c r="B1368" s="44">
        <f>-A890</f>
        <v>-442</v>
      </c>
      <c r="C1368" s="1" t="s">
        <v>3346</v>
      </c>
      <c r="D1368"/>
      <c r="E1368"/>
    </row>
    <row r="1369" spans="1:5" ht="12.75">
      <c r="A1369" s="28"/>
      <c r="B1369" s="44"/>
      <c r="C1369" s="44" t="s">
        <v>3103</v>
      </c>
      <c r="D1369"/>
      <c r="E1369"/>
    </row>
    <row r="1370" spans="1:8" ht="12.75">
      <c r="A1370" s="28"/>
      <c r="B1370" s="44"/>
      <c r="C1370" s="1" t="s">
        <v>3347</v>
      </c>
      <c r="D1370"/>
      <c r="E1370"/>
      <c r="H1370" s="27">
        <f>A1403</f>
        <v>746</v>
      </c>
    </row>
    <row r="1371" spans="1:5" ht="12.75">
      <c r="A1371" s="28">
        <f>A1368+1</f>
        <v>719</v>
      </c>
      <c r="B1371" s="44">
        <f>-A890</f>
        <v>-442</v>
      </c>
      <c r="C1371" s="1" t="s">
        <v>3348</v>
      </c>
      <c r="D1371"/>
      <c r="E1371"/>
    </row>
    <row r="1372" spans="1:5" ht="12.75">
      <c r="A1372" s="28">
        <f aca="true" t="shared" si="18" ref="A1372:A1389">A1371+1</f>
        <v>720</v>
      </c>
      <c r="B1372" s="44">
        <f>-A890</f>
        <v>-442</v>
      </c>
      <c r="C1372" s="1" t="s">
        <v>3349</v>
      </c>
      <c r="D1372"/>
      <c r="E1372"/>
    </row>
    <row r="1373" spans="1:5" ht="12.75">
      <c r="A1373" s="28">
        <f t="shared" si="18"/>
        <v>721</v>
      </c>
      <c r="B1373" s="44">
        <f>-A890</f>
        <v>-442</v>
      </c>
      <c r="C1373" s="1" t="s">
        <v>3350</v>
      </c>
      <c r="D1373"/>
      <c r="E1373"/>
    </row>
    <row r="1374" spans="1:5" ht="12.75">
      <c r="A1374" s="28">
        <f t="shared" si="18"/>
        <v>722</v>
      </c>
      <c r="B1374" s="44">
        <f>-A894</f>
        <v>-444</v>
      </c>
      <c r="C1374" s="1" t="s">
        <v>3351</v>
      </c>
      <c r="D1374"/>
      <c r="E1374"/>
    </row>
    <row r="1375" spans="1:5" ht="12.75">
      <c r="A1375" s="28">
        <f t="shared" si="18"/>
        <v>723</v>
      </c>
      <c r="B1375" s="44">
        <f>-A894</f>
        <v>-444</v>
      </c>
      <c r="C1375" s="1" t="s">
        <v>3352</v>
      </c>
      <c r="D1375"/>
      <c r="E1375"/>
    </row>
    <row r="1376" spans="1:5" ht="12.75">
      <c r="A1376" s="28">
        <f t="shared" si="18"/>
        <v>724</v>
      </c>
      <c r="B1376" s="44">
        <f>-A894</f>
        <v>-444</v>
      </c>
      <c r="C1376" s="1" t="s">
        <v>3353</v>
      </c>
      <c r="D1376"/>
      <c r="E1376"/>
    </row>
    <row r="1377" spans="1:5" ht="12.75">
      <c r="A1377" s="28">
        <f t="shared" si="18"/>
        <v>725</v>
      </c>
      <c r="B1377" s="44">
        <f>-A894</f>
        <v>-444</v>
      </c>
      <c r="C1377" s="1" t="s">
        <v>3354</v>
      </c>
      <c r="D1377"/>
      <c r="E1377"/>
    </row>
    <row r="1378" spans="1:5" ht="12.75">
      <c r="A1378" s="28">
        <f t="shared" si="18"/>
        <v>726</v>
      </c>
      <c r="B1378" s="44">
        <f>-A898</f>
        <v>-445</v>
      </c>
      <c r="C1378" s="1" t="s">
        <v>3355</v>
      </c>
      <c r="D1378"/>
      <c r="E1378"/>
    </row>
    <row r="1379" spans="1:5" ht="12.75">
      <c r="A1379" s="28">
        <f t="shared" si="18"/>
        <v>727</v>
      </c>
      <c r="B1379" s="44">
        <f>-A898</f>
        <v>-445</v>
      </c>
      <c r="C1379" s="1" t="s">
        <v>3356</v>
      </c>
      <c r="D1379"/>
      <c r="E1379"/>
    </row>
    <row r="1380" spans="1:5" ht="12.75">
      <c r="A1380" s="28">
        <f t="shared" si="18"/>
        <v>728</v>
      </c>
      <c r="B1380" s="44">
        <f>-A898</f>
        <v>-445</v>
      </c>
      <c r="C1380" s="1" t="s">
        <v>3357</v>
      </c>
      <c r="D1380"/>
      <c r="E1380"/>
    </row>
    <row r="1381" spans="1:5" ht="12.75">
      <c r="A1381" s="28">
        <f t="shared" si="18"/>
        <v>729</v>
      </c>
      <c r="B1381" s="44">
        <f>-A906</f>
        <v>-449</v>
      </c>
      <c r="C1381" s="1" t="s">
        <v>3358</v>
      </c>
      <c r="D1381"/>
      <c r="E1381"/>
    </row>
    <row r="1382" spans="1:5" ht="12.75">
      <c r="A1382" s="28">
        <f t="shared" si="18"/>
        <v>730</v>
      </c>
      <c r="B1382" s="44">
        <f>-A906</f>
        <v>-449</v>
      </c>
      <c r="C1382" s="1" t="s">
        <v>3359</v>
      </c>
      <c r="D1382"/>
      <c r="E1382"/>
    </row>
    <row r="1383" spans="1:5" ht="12.75">
      <c r="A1383" s="28">
        <f t="shared" si="18"/>
        <v>731</v>
      </c>
      <c r="B1383" s="44">
        <f>-A906</f>
        <v>-449</v>
      </c>
      <c r="C1383" s="1" t="s">
        <v>3360</v>
      </c>
      <c r="D1383"/>
      <c r="E1383"/>
    </row>
    <row r="1384" spans="1:5" ht="12.75">
      <c r="A1384" s="28">
        <f t="shared" si="18"/>
        <v>732</v>
      </c>
      <c r="B1384" s="44">
        <f>-A906</f>
        <v>-449</v>
      </c>
      <c r="C1384" s="1" t="s">
        <v>3361</v>
      </c>
      <c r="D1384"/>
      <c r="E1384"/>
    </row>
    <row r="1385" spans="1:5" ht="12.75">
      <c r="A1385" s="28">
        <f t="shared" si="18"/>
        <v>733</v>
      </c>
      <c r="B1385" s="44">
        <f>-A906</f>
        <v>-449</v>
      </c>
      <c r="C1385" s="1" t="s">
        <v>3362</v>
      </c>
      <c r="D1385"/>
      <c r="E1385"/>
    </row>
    <row r="1386" spans="1:5" ht="12.75">
      <c r="A1386" s="28">
        <f t="shared" si="18"/>
        <v>734</v>
      </c>
      <c r="B1386" s="44">
        <f>-A906</f>
        <v>-449</v>
      </c>
      <c r="C1386" s="1" t="s">
        <v>3363</v>
      </c>
      <c r="D1386"/>
      <c r="E1386"/>
    </row>
    <row r="1387" spans="1:3" s="28" customFormat="1" ht="12.75">
      <c r="A1387" s="28">
        <f t="shared" si="18"/>
        <v>735</v>
      </c>
      <c r="B1387" s="44">
        <f>-A913</f>
        <v>-454</v>
      </c>
      <c r="C1387" s="44" t="s">
        <v>3364</v>
      </c>
    </row>
    <row r="1388" spans="1:3" s="28" customFormat="1" ht="12.75">
      <c r="A1388" s="28">
        <f t="shared" si="18"/>
        <v>736</v>
      </c>
      <c r="B1388" s="44">
        <f>-A913</f>
        <v>-454</v>
      </c>
      <c r="C1388" s="44" t="s">
        <v>3365</v>
      </c>
    </row>
    <row r="1389" spans="1:3" s="28" customFormat="1" ht="12.75">
      <c r="A1389" s="28">
        <f t="shared" si="18"/>
        <v>737</v>
      </c>
      <c r="B1389" s="44">
        <f>-A913</f>
        <v>-454</v>
      </c>
      <c r="C1389" s="44" t="s">
        <v>3366</v>
      </c>
    </row>
    <row r="1390" spans="2:3" s="28" customFormat="1" ht="12.75">
      <c r="B1390" s="44"/>
      <c r="C1390" s="44" t="s">
        <v>3103</v>
      </c>
    </row>
    <row r="1391" spans="2:3" s="28" customFormat="1" ht="12.75">
      <c r="B1391" s="44"/>
      <c r="C1391" s="44" t="s">
        <v>3367</v>
      </c>
    </row>
    <row r="1392" spans="1:3" s="28" customFormat="1" ht="12.75">
      <c r="A1392" s="28">
        <f>A1389+1</f>
        <v>738</v>
      </c>
      <c r="B1392" s="44">
        <f>-A913</f>
        <v>-454</v>
      </c>
      <c r="C1392" s="44" t="s">
        <v>3368</v>
      </c>
    </row>
    <row r="1393" spans="1:3" s="28" customFormat="1" ht="12.75">
      <c r="A1393" s="28">
        <f>A1392+1</f>
        <v>739</v>
      </c>
      <c r="B1393" s="44">
        <f>-A913</f>
        <v>-454</v>
      </c>
      <c r="C1393" s="44" t="s">
        <v>3369</v>
      </c>
    </row>
    <row r="1394" spans="1:3" s="28" customFormat="1" ht="12.75">
      <c r="A1394" s="28">
        <f>A1393+1</f>
        <v>740</v>
      </c>
      <c r="B1394" s="44">
        <f>-A913</f>
        <v>-454</v>
      </c>
      <c r="C1394" s="44" t="s">
        <v>3370</v>
      </c>
    </row>
    <row r="1395" spans="1:3" s="28" customFormat="1" ht="12.75">
      <c r="A1395" s="28">
        <f>A1394+1</f>
        <v>741</v>
      </c>
      <c r="B1395" s="44">
        <f>-A913</f>
        <v>-454</v>
      </c>
      <c r="C1395" s="44" t="s">
        <v>3371</v>
      </c>
    </row>
    <row r="1396" spans="1:3" s="28" customFormat="1" ht="12.75">
      <c r="A1396" s="28">
        <f>A1395+1</f>
        <v>742</v>
      </c>
      <c r="B1396" s="44">
        <f>-A913</f>
        <v>-454</v>
      </c>
      <c r="C1396" s="44" t="s">
        <v>3372</v>
      </c>
    </row>
    <row r="1397" spans="2:3" s="28" customFormat="1" ht="12.75">
      <c r="B1397" s="44"/>
      <c r="C1397" s="44" t="s">
        <v>3103</v>
      </c>
    </row>
    <row r="1398" spans="2:3" s="28" customFormat="1" ht="12.75">
      <c r="B1398" s="44"/>
      <c r="C1398" s="44" t="s">
        <v>3373</v>
      </c>
    </row>
    <row r="1399" spans="1:3" s="28" customFormat="1" ht="12.75">
      <c r="A1399" s="28">
        <f>A1396+1</f>
        <v>743</v>
      </c>
      <c r="B1399" s="44">
        <f>-A913</f>
        <v>-454</v>
      </c>
      <c r="C1399" s="44" t="s">
        <v>3374</v>
      </c>
    </row>
    <row r="1400" spans="1:3" s="28" customFormat="1" ht="12.75">
      <c r="A1400" s="28">
        <f>A1399+1</f>
        <v>744</v>
      </c>
      <c r="B1400" s="44">
        <f>-A913</f>
        <v>-454</v>
      </c>
      <c r="C1400" s="44" t="s">
        <v>3375</v>
      </c>
    </row>
    <row r="1401" spans="2:3" s="28" customFormat="1" ht="12.75">
      <c r="B1401" s="44"/>
      <c r="C1401" s="44" t="s">
        <v>3376</v>
      </c>
    </row>
    <row r="1402" spans="1:3" s="28" customFormat="1" ht="12.75">
      <c r="A1402" s="28">
        <f>A1400+1</f>
        <v>745</v>
      </c>
      <c r="B1402" s="44">
        <f>-A913</f>
        <v>-454</v>
      </c>
      <c r="C1402" s="44" t="s">
        <v>3377</v>
      </c>
    </row>
    <row r="1403" spans="1:3" s="28" customFormat="1" ht="12.75">
      <c r="A1403" s="28">
        <f>A1402+1</f>
        <v>746</v>
      </c>
      <c r="B1403" s="44">
        <f>-A913</f>
        <v>-454</v>
      </c>
      <c r="C1403" s="44" t="s">
        <v>3378</v>
      </c>
    </row>
    <row r="1404" spans="2:8" s="28" customFormat="1" ht="12.75">
      <c r="B1404" s="44"/>
      <c r="C1404" s="44" t="s">
        <v>3379</v>
      </c>
      <c r="H1404" s="46">
        <f>A1368</f>
        <v>718</v>
      </c>
    </row>
    <row r="1405" spans="1:3" s="28" customFormat="1" ht="12.75">
      <c r="A1405" s="28">
        <f>A1403+1</f>
        <v>747</v>
      </c>
      <c r="B1405" s="44">
        <f>-A913</f>
        <v>-454</v>
      </c>
      <c r="C1405" s="44" t="s">
        <v>3380</v>
      </c>
    </row>
    <row r="1406" spans="1:6" ht="12.75">
      <c r="A1406" s="3"/>
      <c r="B1406" s="4"/>
      <c r="C1406" s="3"/>
      <c r="E1406" s="6"/>
      <c r="F1406" s="3"/>
    </row>
    <row r="1407" spans="1:6" ht="12.75">
      <c r="A1407" s="3"/>
      <c r="B1407" s="4"/>
      <c r="C1407" s="5" t="s">
        <v>1012</v>
      </c>
      <c r="E1407" s="6"/>
      <c r="F1407" s="3"/>
    </row>
    <row r="1408" spans="1:6" ht="12.75">
      <c r="A1408" s="3"/>
      <c r="B1408" s="4"/>
      <c r="C1408" s="3"/>
      <c r="E1408" s="6"/>
      <c r="F1408" s="3"/>
    </row>
    <row r="1409" spans="1:3" s="28" customFormat="1" ht="12.75">
      <c r="A1409" s="28">
        <f>A1405+1</f>
        <v>748</v>
      </c>
      <c r="B1409" s="44">
        <f>-A932</f>
        <v>-465</v>
      </c>
      <c r="C1409" s="44" t="s">
        <v>3381</v>
      </c>
    </row>
    <row r="1410" spans="2:3" s="28" customFormat="1" ht="12.75">
      <c r="B1410" s="44"/>
      <c r="C1410" s="44" t="s">
        <v>3062</v>
      </c>
    </row>
    <row r="1411" spans="2:3" s="28" customFormat="1" ht="12.75">
      <c r="B1411" s="44"/>
      <c r="C1411" s="44" t="s">
        <v>3382</v>
      </c>
    </row>
    <row r="1412" spans="1:3" s="28" customFormat="1" ht="12.75">
      <c r="A1412" s="28">
        <f>A1409+1</f>
        <v>749</v>
      </c>
      <c r="B1412" s="44">
        <f>-A932</f>
        <v>-465</v>
      </c>
      <c r="C1412" s="44" t="s">
        <v>3383</v>
      </c>
    </row>
    <row r="1413" spans="1:3" s="28" customFormat="1" ht="12.75">
      <c r="A1413" s="28">
        <f>A1412+1</f>
        <v>750</v>
      </c>
      <c r="B1413" s="44">
        <f>-A932</f>
        <v>-465</v>
      </c>
      <c r="C1413" s="44" t="s">
        <v>3384</v>
      </c>
    </row>
    <row r="1414" spans="2:3" s="28" customFormat="1" ht="12.75">
      <c r="B1414" s="44"/>
      <c r="C1414" s="44" t="s">
        <v>3385</v>
      </c>
    </row>
    <row r="1415" spans="1:3" s="28" customFormat="1" ht="12.75">
      <c r="A1415" s="28">
        <f>A1413+1</f>
        <v>751</v>
      </c>
      <c r="B1415" s="44">
        <f>-A932</f>
        <v>-465</v>
      </c>
      <c r="C1415" s="44" t="s">
        <v>3386</v>
      </c>
    </row>
    <row r="1416" spans="1:3" s="28" customFormat="1" ht="12.75">
      <c r="A1416" s="28">
        <f>A1415+1</f>
        <v>752</v>
      </c>
      <c r="B1416" s="44">
        <f>-A932</f>
        <v>-465</v>
      </c>
      <c r="C1416" s="44" t="s">
        <v>3387</v>
      </c>
    </row>
    <row r="1417" spans="2:3" s="28" customFormat="1" ht="12.75">
      <c r="B1417" s="44"/>
      <c r="C1417" s="44" t="s">
        <v>3062</v>
      </c>
    </row>
    <row r="1418" spans="2:3" s="28" customFormat="1" ht="12.75">
      <c r="B1418" s="44"/>
      <c r="C1418" s="44" t="s">
        <v>3388</v>
      </c>
    </row>
    <row r="1419" spans="1:3" s="28" customFormat="1" ht="12.75">
      <c r="A1419" s="28">
        <f>A1416+1</f>
        <v>753</v>
      </c>
      <c r="B1419" s="44">
        <f>-A932</f>
        <v>-465</v>
      </c>
      <c r="C1419" s="44" t="s">
        <v>3389</v>
      </c>
    </row>
    <row r="1420" spans="1:3" s="28" customFormat="1" ht="12.75">
      <c r="A1420" s="28">
        <f>A1419+1</f>
        <v>754</v>
      </c>
      <c r="B1420" s="44">
        <f>-A942</f>
        <v>-471</v>
      </c>
      <c r="C1420" s="44" t="s">
        <v>3390</v>
      </c>
    </row>
    <row r="1421" spans="1:3" s="28" customFormat="1" ht="12.75">
      <c r="A1421" s="28">
        <f aca="true" t="shared" si="19" ref="A1421:A1430">A1420+1</f>
        <v>755</v>
      </c>
      <c r="B1421" s="44">
        <f>-A942</f>
        <v>-471</v>
      </c>
      <c r="C1421" s="44" t="s">
        <v>3391</v>
      </c>
    </row>
    <row r="1422" spans="1:3" s="28" customFormat="1" ht="12.75">
      <c r="A1422" s="28">
        <f t="shared" si="19"/>
        <v>756</v>
      </c>
      <c r="B1422" s="44">
        <f>-A942</f>
        <v>-471</v>
      </c>
      <c r="C1422" s="44" t="s">
        <v>3392</v>
      </c>
    </row>
    <row r="1423" spans="1:3" s="28" customFormat="1" ht="12.75">
      <c r="A1423" s="28">
        <f t="shared" si="19"/>
        <v>757</v>
      </c>
      <c r="B1423" s="44">
        <f>-A942</f>
        <v>-471</v>
      </c>
      <c r="C1423" s="44" t="s">
        <v>3393</v>
      </c>
    </row>
    <row r="1424" spans="1:3" s="28" customFormat="1" ht="12.75">
      <c r="A1424" s="28">
        <f t="shared" si="19"/>
        <v>758</v>
      </c>
      <c r="B1424" s="44">
        <f>-A942</f>
        <v>-471</v>
      </c>
      <c r="C1424" s="44" t="s">
        <v>3394</v>
      </c>
    </row>
    <row r="1425" spans="1:3" s="28" customFormat="1" ht="12.75">
      <c r="A1425" s="28">
        <f t="shared" si="19"/>
        <v>759</v>
      </c>
      <c r="B1425" s="44">
        <f>-A942</f>
        <v>-471</v>
      </c>
      <c r="C1425" s="44" t="s">
        <v>3395</v>
      </c>
    </row>
    <row r="1426" spans="1:3" s="28" customFormat="1" ht="12.75">
      <c r="A1426" s="28">
        <f t="shared" si="19"/>
        <v>760</v>
      </c>
      <c r="B1426" s="44">
        <f>-A942</f>
        <v>-471</v>
      </c>
      <c r="C1426" s="44" t="s">
        <v>3396</v>
      </c>
    </row>
    <row r="1427" spans="1:3" s="28" customFormat="1" ht="12.75">
      <c r="A1427" s="28">
        <f t="shared" si="19"/>
        <v>761</v>
      </c>
      <c r="B1427" s="44">
        <f>-A946</f>
        <v>-473</v>
      </c>
      <c r="C1427" s="44" t="s">
        <v>3397</v>
      </c>
    </row>
    <row r="1428" spans="1:3" s="28" customFormat="1" ht="12.75">
      <c r="A1428" s="28">
        <f t="shared" si="19"/>
        <v>762</v>
      </c>
      <c r="B1428" s="44">
        <f>-A946</f>
        <v>-473</v>
      </c>
      <c r="C1428" s="44" t="s">
        <v>3398</v>
      </c>
    </row>
    <row r="1429" spans="1:3" s="28" customFormat="1" ht="12.75">
      <c r="A1429" s="28">
        <f t="shared" si="19"/>
        <v>763</v>
      </c>
      <c r="B1429" s="44">
        <f>-A946</f>
        <v>-473</v>
      </c>
      <c r="C1429" s="44" t="s">
        <v>3399</v>
      </c>
    </row>
    <row r="1430" spans="1:3" s="28" customFormat="1" ht="12.75">
      <c r="A1430" s="28">
        <f t="shared" si="19"/>
        <v>764</v>
      </c>
      <c r="B1430" s="44">
        <f>-A946</f>
        <v>-473</v>
      </c>
      <c r="C1430" s="44" t="s">
        <v>3400</v>
      </c>
    </row>
    <row r="1431" spans="2:3" s="28" customFormat="1" ht="12.75">
      <c r="B1431" s="44"/>
      <c r="C1431" s="44" t="s">
        <v>3062</v>
      </c>
    </row>
    <row r="1432" spans="2:3" s="28" customFormat="1" ht="12.75">
      <c r="B1432" s="44"/>
      <c r="C1432" s="44" t="s">
        <v>3401</v>
      </c>
    </row>
    <row r="1433" spans="1:3" s="28" customFormat="1" ht="12.75">
      <c r="A1433" s="28">
        <f>A1430+1</f>
        <v>765</v>
      </c>
      <c r="B1433" s="44">
        <f>-A950</f>
        <v>-475</v>
      </c>
      <c r="C1433" s="44" t="s">
        <v>3402</v>
      </c>
    </row>
    <row r="1434" spans="1:3" s="28" customFormat="1" ht="12.75">
      <c r="A1434" s="28">
        <f>A1433+1</f>
        <v>766</v>
      </c>
      <c r="B1434" s="44">
        <f>-A950</f>
        <v>-475</v>
      </c>
      <c r="C1434" s="44" t="s">
        <v>3403</v>
      </c>
    </row>
    <row r="1435" spans="1:5" ht="12.75">
      <c r="A1435" s="28">
        <f>A1434+1</f>
        <v>767</v>
      </c>
      <c r="B1435" s="44">
        <f>-A950</f>
        <v>-475</v>
      </c>
      <c r="C1435" s="1" t="s">
        <v>3404</v>
      </c>
      <c r="D1435"/>
      <c r="E1435"/>
    </row>
    <row r="1436" spans="3:5" ht="12.75">
      <c r="C1436" s="44" t="s">
        <v>3062</v>
      </c>
      <c r="D1436"/>
      <c r="E1436"/>
    </row>
    <row r="1437" spans="3:5" ht="12.75">
      <c r="C1437" s="1" t="s">
        <v>3405</v>
      </c>
      <c r="D1437"/>
      <c r="E1437"/>
    </row>
    <row r="1438" spans="1:5" ht="12.75">
      <c r="A1438" s="28">
        <f>A1435+1</f>
        <v>768</v>
      </c>
      <c r="B1438" s="44">
        <f>-A950</f>
        <v>-475</v>
      </c>
      <c r="C1438" s="1" t="s">
        <v>3406</v>
      </c>
      <c r="D1438"/>
      <c r="E1438"/>
    </row>
    <row r="1439" spans="1:5" ht="12.75">
      <c r="A1439" s="28">
        <f aca="true" t="shared" si="20" ref="A1439:A1447">A1438+1</f>
        <v>769</v>
      </c>
      <c r="B1439" s="44">
        <f>-A950</f>
        <v>-475</v>
      </c>
      <c r="C1439" s="1" t="s">
        <v>3407</v>
      </c>
      <c r="D1439"/>
      <c r="E1439"/>
    </row>
    <row r="1440" spans="1:5" ht="12.75">
      <c r="A1440" s="28">
        <f t="shared" si="20"/>
        <v>770</v>
      </c>
      <c r="B1440" s="44">
        <f>-A950</f>
        <v>-475</v>
      </c>
      <c r="C1440" s="1" t="s">
        <v>3408</v>
      </c>
      <c r="D1440"/>
      <c r="E1440"/>
    </row>
    <row r="1441" spans="1:5" ht="12.75">
      <c r="A1441" s="28">
        <f t="shared" si="20"/>
        <v>771</v>
      </c>
      <c r="B1441" s="44">
        <f>-A950</f>
        <v>-475</v>
      </c>
      <c r="C1441" s="1" t="s">
        <v>3409</v>
      </c>
      <c r="D1441"/>
      <c r="E1441"/>
    </row>
    <row r="1442" spans="1:5" ht="12.75">
      <c r="A1442" s="28">
        <f t="shared" si="20"/>
        <v>772</v>
      </c>
      <c r="B1442" s="44">
        <f>-A950</f>
        <v>-475</v>
      </c>
      <c r="C1442" s="1" t="s">
        <v>3410</v>
      </c>
      <c r="D1442"/>
      <c r="E1442"/>
    </row>
    <row r="1443" spans="1:5" ht="12.75">
      <c r="A1443" s="28"/>
      <c r="B1443" s="44"/>
      <c r="C1443" s="1" t="s">
        <v>3411</v>
      </c>
      <c r="D1443"/>
      <c r="E1443"/>
    </row>
    <row r="1444" spans="1:5" ht="12.75">
      <c r="A1444" s="28">
        <f>A1442+1</f>
        <v>773</v>
      </c>
      <c r="B1444" s="44">
        <f>-A950</f>
        <v>-475</v>
      </c>
      <c r="C1444" s="1" t="s">
        <v>3412</v>
      </c>
      <c r="D1444"/>
      <c r="E1444"/>
    </row>
    <row r="1445" spans="1:5" ht="12.75">
      <c r="A1445" s="28">
        <f t="shared" si="20"/>
        <v>774</v>
      </c>
      <c r="B1445" s="44">
        <f>-A950</f>
        <v>-475</v>
      </c>
      <c r="C1445" s="1" t="s">
        <v>3413</v>
      </c>
      <c r="D1445"/>
      <c r="E1445"/>
    </row>
    <row r="1446" spans="1:5" ht="12.75">
      <c r="A1446" s="28">
        <f t="shared" si="20"/>
        <v>775</v>
      </c>
      <c r="B1446" s="44">
        <f>-A954</f>
        <v>-476</v>
      </c>
      <c r="C1446" s="1" t="s">
        <v>3414</v>
      </c>
      <c r="D1446"/>
      <c r="E1446"/>
    </row>
    <row r="1447" spans="1:5" ht="12.75">
      <c r="A1447" s="28">
        <f t="shared" si="20"/>
        <v>776</v>
      </c>
      <c r="B1447" s="44">
        <f>-A954</f>
        <v>-476</v>
      </c>
      <c r="C1447" s="1" t="s">
        <v>3415</v>
      </c>
      <c r="D1447"/>
      <c r="E1447"/>
    </row>
    <row r="1448" spans="1:5" ht="12.75">
      <c r="A1448" s="28"/>
      <c r="B1448" s="44"/>
      <c r="C1448" s="44" t="s">
        <v>3062</v>
      </c>
      <c r="D1448"/>
      <c r="E1448"/>
    </row>
    <row r="1449" spans="1:5" ht="12.75">
      <c r="A1449" s="28"/>
      <c r="B1449" s="44"/>
      <c r="C1449" s="1" t="s">
        <v>3416</v>
      </c>
      <c r="D1449"/>
      <c r="E1449"/>
    </row>
    <row r="1450" spans="1:5" ht="12.75">
      <c r="A1450" s="28">
        <f>A1447+1</f>
        <v>777</v>
      </c>
      <c r="B1450" s="44">
        <f>-A954</f>
        <v>-476</v>
      </c>
      <c r="C1450" s="1" t="s">
        <v>3417</v>
      </c>
      <c r="D1450"/>
      <c r="E1450"/>
    </row>
    <row r="1451" spans="1:5" ht="12.75">
      <c r="A1451" s="28">
        <f>A1450+1</f>
        <v>778</v>
      </c>
      <c r="B1451" s="44">
        <f>-A954</f>
        <v>-476</v>
      </c>
      <c r="C1451" s="1" t="s">
        <v>3418</v>
      </c>
      <c r="D1451"/>
      <c r="E1451"/>
    </row>
    <row r="1452" spans="1:5" ht="12.75">
      <c r="A1452" s="28">
        <f>A1451+1</f>
        <v>779</v>
      </c>
      <c r="B1452" s="44">
        <f>-A959</f>
        <v>-478</v>
      </c>
      <c r="C1452" s="1" t="s">
        <v>3419</v>
      </c>
      <c r="D1452"/>
      <c r="E1452"/>
    </row>
    <row r="1453" spans="1:5" ht="12.75">
      <c r="A1453" s="28"/>
      <c r="B1453" s="44"/>
      <c r="C1453" s="44" t="s">
        <v>3420</v>
      </c>
      <c r="D1453"/>
      <c r="E1453"/>
    </row>
    <row r="1454" spans="1:5" ht="12.75">
      <c r="A1454" s="28"/>
      <c r="B1454" s="44"/>
      <c r="C1454" s="1" t="s">
        <v>3421</v>
      </c>
      <c r="D1454"/>
      <c r="E1454"/>
    </row>
    <row r="1455" spans="1:3" s="28" customFormat="1" ht="12.75">
      <c r="A1455" s="28">
        <f>A1452+1</f>
        <v>780</v>
      </c>
      <c r="B1455" s="44">
        <f>-A965</f>
        <v>-481</v>
      </c>
      <c r="C1455" s="44" t="s">
        <v>3422</v>
      </c>
    </row>
    <row r="1456" spans="2:3" s="28" customFormat="1" ht="12.75">
      <c r="B1456" s="44"/>
      <c r="C1456" s="44" t="s">
        <v>3062</v>
      </c>
    </row>
    <row r="1457" spans="2:3" s="28" customFormat="1" ht="12.75">
      <c r="B1457" s="44"/>
      <c r="C1457" s="44" t="s">
        <v>3423</v>
      </c>
    </row>
    <row r="1458" spans="1:3" s="28" customFormat="1" ht="12.75">
      <c r="A1458" s="28">
        <f>A1455+1</f>
        <v>781</v>
      </c>
      <c r="B1458" s="44">
        <f>-A965</f>
        <v>-481</v>
      </c>
      <c r="C1458" s="44" t="s">
        <v>3424</v>
      </c>
    </row>
    <row r="1459" spans="1:3" s="28" customFormat="1" ht="12.75">
      <c r="A1459" s="28">
        <f aca="true" t="shared" si="21" ref="A1459:A1469">A1458+1</f>
        <v>782</v>
      </c>
      <c r="B1459" s="44">
        <f>-A965</f>
        <v>-481</v>
      </c>
      <c r="C1459" s="44" t="s">
        <v>3425</v>
      </c>
    </row>
    <row r="1460" spans="1:3" s="28" customFormat="1" ht="12.75">
      <c r="A1460" s="28">
        <f t="shared" si="21"/>
        <v>783</v>
      </c>
      <c r="B1460" s="44">
        <f>-A968</f>
        <v>-482</v>
      </c>
      <c r="C1460" s="44" t="s">
        <v>3426</v>
      </c>
    </row>
    <row r="1461" spans="1:3" s="28" customFormat="1" ht="12.75">
      <c r="A1461" s="28">
        <f t="shared" si="21"/>
        <v>784</v>
      </c>
      <c r="B1461" s="44">
        <f>-A968</f>
        <v>-482</v>
      </c>
      <c r="C1461" s="28" t="s">
        <v>3427</v>
      </c>
    </row>
    <row r="1462" spans="1:3" s="28" customFormat="1" ht="12.75">
      <c r="A1462" s="28">
        <f t="shared" si="21"/>
        <v>785</v>
      </c>
      <c r="B1462" s="44">
        <f>-A968</f>
        <v>-482</v>
      </c>
      <c r="C1462" s="28" t="s">
        <v>3428</v>
      </c>
    </row>
    <row r="1463" spans="1:3" s="28" customFormat="1" ht="12.75">
      <c r="A1463" s="28">
        <f t="shared" si="21"/>
        <v>786</v>
      </c>
      <c r="B1463" s="44">
        <f>-A968</f>
        <v>-482</v>
      </c>
      <c r="C1463" s="44" t="s">
        <v>3429</v>
      </c>
    </row>
    <row r="1464" spans="1:3" s="28" customFormat="1" ht="12.75">
      <c r="A1464" s="28">
        <f t="shared" si="21"/>
        <v>787</v>
      </c>
      <c r="B1464" s="44">
        <f>-A968</f>
        <v>-482</v>
      </c>
      <c r="C1464" s="44" t="s">
        <v>3430</v>
      </c>
    </row>
    <row r="1465" spans="1:3" s="28" customFormat="1" ht="12.75">
      <c r="A1465" s="28">
        <f t="shared" si="21"/>
        <v>788</v>
      </c>
      <c r="B1465" s="44">
        <f>-A968</f>
        <v>-482</v>
      </c>
      <c r="C1465" s="44" t="s">
        <v>3431</v>
      </c>
    </row>
    <row r="1466" spans="1:3" s="28" customFormat="1" ht="12.75">
      <c r="A1466" s="28">
        <f t="shared" si="21"/>
        <v>789</v>
      </c>
      <c r="B1466" s="44">
        <f>-A968</f>
        <v>-482</v>
      </c>
      <c r="C1466" s="44" t="s">
        <v>3432</v>
      </c>
    </row>
    <row r="1467" spans="1:3" s="28" customFormat="1" ht="12.75">
      <c r="A1467" s="28">
        <f t="shared" si="21"/>
        <v>790</v>
      </c>
      <c r="B1467" s="44">
        <f>-A977</f>
        <v>-487</v>
      </c>
      <c r="C1467" s="44" t="s">
        <v>3434</v>
      </c>
    </row>
    <row r="1468" spans="1:5" ht="12.75">
      <c r="A1468" s="28">
        <f t="shared" si="21"/>
        <v>791</v>
      </c>
      <c r="B1468" s="44">
        <f>-A987</f>
        <v>-494</v>
      </c>
      <c r="C1468" s="1" t="s">
        <v>3435</v>
      </c>
      <c r="D1468"/>
      <c r="E1468"/>
    </row>
    <row r="1469" spans="1:5" ht="12.75">
      <c r="A1469" s="28">
        <f t="shared" si="21"/>
        <v>792</v>
      </c>
      <c r="B1469" s="44">
        <f>-A987</f>
        <v>-494</v>
      </c>
      <c r="C1469" s="1" t="s">
        <v>3436</v>
      </c>
      <c r="D1469"/>
      <c r="E1469"/>
    </row>
    <row r="1470" spans="3:5" ht="12.75">
      <c r="C1470" s="44" t="s">
        <v>3062</v>
      </c>
      <c r="D1470"/>
      <c r="E1470"/>
    </row>
    <row r="1471" spans="3:5" ht="12.75">
      <c r="C1471" s="1" t="s">
        <v>3437</v>
      </c>
      <c r="D1471"/>
      <c r="E1471"/>
    </row>
    <row r="1472" spans="1:5" ht="12.75">
      <c r="A1472" s="28">
        <f>A1469+1</f>
        <v>793</v>
      </c>
      <c r="B1472" s="44">
        <f>-A987</f>
        <v>-494</v>
      </c>
      <c r="C1472" s="1" t="s">
        <v>3438</v>
      </c>
      <c r="D1472"/>
      <c r="E1472"/>
    </row>
    <row r="1473" spans="1:5" ht="12.75">
      <c r="A1473" s="28">
        <f>A1472+1</f>
        <v>794</v>
      </c>
      <c r="B1473" s="44">
        <f>-A987</f>
        <v>-494</v>
      </c>
      <c r="C1473" s="1" t="s">
        <v>3439</v>
      </c>
      <c r="D1473"/>
      <c r="E1473"/>
    </row>
    <row r="1474" spans="1:5" ht="12.75">
      <c r="A1474" s="28">
        <f>A1473+1</f>
        <v>795</v>
      </c>
      <c r="B1474" s="44">
        <f>-A987</f>
        <v>-494</v>
      </c>
      <c r="C1474" s="1" t="s">
        <v>3440</v>
      </c>
      <c r="D1474"/>
      <c r="E1474"/>
    </row>
    <row r="1475" spans="3:5" ht="12.75">
      <c r="C1475" s="44" t="s">
        <v>3062</v>
      </c>
      <c r="D1475"/>
      <c r="E1475"/>
    </row>
    <row r="1476" spans="3:5" ht="12.75">
      <c r="C1476" s="1" t="s">
        <v>3441</v>
      </c>
      <c r="D1476"/>
      <c r="E1476"/>
    </row>
    <row r="1477" spans="1:5" ht="12.75">
      <c r="A1477" s="28">
        <f>A1474+1</f>
        <v>796</v>
      </c>
      <c r="B1477" s="44">
        <f>-A987</f>
        <v>-494</v>
      </c>
      <c r="C1477" s="1" t="s">
        <v>3442</v>
      </c>
      <c r="D1477"/>
      <c r="E1477"/>
    </row>
    <row r="1478" spans="1:5" ht="12.75">
      <c r="A1478" s="28">
        <f>A1477+1</f>
        <v>797</v>
      </c>
      <c r="B1478" s="44">
        <f>-A987</f>
        <v>-494</v>
      </c>
      <c r="C1478" s="1" t="s">
        <v>3443</v>
      </c>
      <c r="D1478"/>
      <c r="E1478"/>
    </row>
    <row r="1479" spans="1:5" ht="12.75">
      <c r="A1479" s="28">
        <f>A1478+1</f>
        <v>798</v>
      </c>
      <c r="B1479" s="44">
        <f>-A987</f>
        <v>-494</v>
      </c>
      <c r="C1479" s="1" t="s">
        <v>3444</v>
      </c>
      <c r="D1479"/>
      <c r="E1479"/>
    </row>
    <row r="1480" spans="1:3" s="28" customFormat="1" ht="12.75">
      <c r="A1480" s="28">
        <f>A1479+1</f>
        <v>799</v>
      </c>
      <c r="B1480" s="44">
        <f>-A991</f>
        <v>-496</v>
      </c>
      <c r="C1480" s="44" t="s">
        <v>3445</v>
      </c>
    </row>
    <row r="1481" spans="2:3" s="28" customFormat="1" ht="12.75">
      <c r="B1481" s="44"/>
      <c r="C1481" s="44" t="s">
        <v>3062</v>
      </c>
    </row>
    <row r="1482" spans="2:3" s="28" customFormat="1" ht="12.75">
      <c r="B1482" s="44"/>
      <c r="C1482" s="44" t="s">
        <v>3446</v>
      </c>
    </row>
    <row r="1483" spans="1:3" s="28" customFormat="1" ht="12.75">
      <c r="A1483" s="28">
        <f>A1480+1</f>
        <v>800</v>
      </c>
      <c r="B1483" s="44">
        <f>-A991</f>
        <v>-496</v>
      </c>
      <c r="C1483" s="44" t="s">
        <v>3447</v>
      </c>
    </row>
    <row r="1484" spans="1:5" ht="12.75">
      <c r="A1484" s="28">
        <f>A1483+1</f>
        <v>801</v>
      </c>
      <c r="B1484" s="44">
        <f>-A991</f>
        <v>-496</v>
      </c>
      <c r="C1484" s="1" t="s">
        <v>3448</v>
      </c>
      <c r="D1484"/>
      <c r="E1484"/>
    </row>
    <row r="1485" spans="3:5" ht="12.75">
      <c r="C1485" s="44" t="s">
        <v>3062</v>
      </c>
      <c r="D1485"/>
      <c r="E1485"/>
    </row>
    <row r="1486" spans="3:5" ht="12.75">
      <c r="C1486" s="1" t="s">
        <v>3449</v>
      </c>
      <c r="D1486"/>
      <c r="E1486"/>
    </row>
    <row r="1487" spans="1:5" ht="12.75">
      <c r="A1487" s="28">
        <f>A1484+1</f>
        <v>802</v>
      </c>
      <c r="B1487" s="44">
        <f>-A991</f>
        <v>-496</v>
      </c>
      <c r="C1487" s="1" t="s">
        <v>3450</v>
      </c>
      <c r="D1487"/>
      <c r="E1487"/>
    </row>
    <row r="1488" spans="1:5" ht="12.75">
      <c r="A1488" s="28">
        <f>A1487+1</f>
        <v>803</v>
      </c>
      <c r="B1488" s="44">
        <f>-A991</f>
        <v>-496</v>
      </c>
      <c r="C1488" s="1" t="s">
        <v>3451</v>
      </c>
      <c r="D1488"/>
      <c r="E1488"/>
    </row>
    <row r="1489" spans="1:5" ht="12.75">
      <c r="A1489" s="28"/>
      <c r="B1489" s="44"/>
      <c r="C1489" s="1" t="s">
        <v>3452</v>
      </c>
      <c r="D1489"/>
      <c r="E1489"/>
    </row>
    <row r="1490" spans="1:5" ht="12.75">
      <c r="A1490" s="28">
        <f>A1488+1</f>
        <v>804</v>
      </c>
      <c r="B1490" s="44">
        <f>-A991</f>
        <v>-496</v>
      </c>
      <c r="C1490" s="1" t="s">
        <v>3453</v>
      </c>
      <c r="D1490"/>
      <c r="E1490"/>
    </row>
    <row r="1491" spans="1:5" ht="12.75">
      <c r="A1491" s="28">
        <f>A1490+1</f>
        <v>805</v>
      </c>
      <c r="B1491" s="44">
        <f>-A991</f>
        <v>-496</v>
      </c>
      <c r="C1491" s="1" t="s">
        <v>3454</v>
      </c>
      <c r="D1491"/>
      <c r="E1491"/>
    </row>
    <row r="1492" spans="1:5" ht="12.75">
      <c r="A1492" s="28">
        <f>A1491+1</f>
        <v>806</v>
      </c>
      <c r="B1492" s="44">
        <f>-A991</f>
        <v>-496</v>
      </c>
      <c r="C1492" s="1" t="s">
        <v>3455</v>
      </c>
      <c r="D1492"/>
      <c r="E1492"/>
    </row>
    <row r="1493" spans="1:5" ht="12.75">
      <c r="A1493" s="28"/>
      <c r="B1493" s="44"/>
      <c r="C1493" s="44" t="s">
        <v>3062</v>
      </c>
      <c r="D1493"/>
      <c r="E1493"/>
    </row>
    <row r="1494" spans="1:5" ht="12.75">
      <c r="A1494" s="28"/>
      <c r="B1494" s="44"/>
      <c r="C1494" s="1" t="s">
        <v>3456</v>
      </c>
      <c r="D1494"/>
      <c r="E1494"/>
    </row>
    <row r="1495" spans="1:5" ht="12.75">
      <c r="A1495" s="28">
        <f>A1492+1</f>
        <v>807</v>
      </c>
      <c r="B1495" s="44">
        <f>-A991</f>
        <v>-496</v>
      </c>
      <c r="C1495" s="1" t="s">
        <v>3457</v>
      </c>
      <c r="D1495"/>
      <c r="E1495"/>
    </row>
    <row r="1496" spans="1:5" ht="12.75">
      <c r="A1496" s="28">
        <f>A1495+1</f>
        <v>808</v>
      </c>
      <c r="B1496" s="44">
        <f>-A997</f>
        <v>-499</v>
      </c>
      <c r="C1496" s="1" t="s">
        <v>3458</v>
      </c>
      <c r="D1496"/>
      <c r="E1496"/>
    </row>
    <row r="1497" spans="3:5" ht="12.75">
      <c r="C1497" s="44" t="s">
        <v>3062</v>
      </c>
      <c r="D1497"/>
      <c r="E1497"/>
    </row>
    <row r="1498" spans="3:5" ht="12.75">
      <c r="C1498" s="1" t="s">
        <v>3459</v>
      </c>
      <c r="D1498"/>
      <c r="E1498"/>
    </row>
    <row r="1499" spans="1:5" ht="12.75">
      <c r="A1499" s="28">
        <f>A1496+1</f>
        <v>809</v>
      </c>
      <c r="B1499" s="44">
        <f>-A997</f>
        <v>-499</v>
      </c>
      <c r="C1499" s="1" t="s">
        <v>3460</v>
      </c>
      <c r="D1499"/>
      <c r="E1499"/>
    </row>
    <row r="1500" spans="3:5" ht="12.75">
      <c r="C1500" s="44" t="s">
        <v>3062</v>
      </c>
      <c r="D1500"/>
      <c r="E1500"/>
    </row>
    <row r="1501" spans="3:5" ht="12.75">
      <c r="C1501" s="1" t="s">
        <v>3461</v>
      </c>
      <c r="D1501"/>
      <c r="E1501"/>
    </row>
    <row r="1502" spans="1:5" ht="12.75">
      <c r="A1502" s="28">
        <f>A1499+1</f>
        <v>810</v>
      </c>
      <c r="B1502" s="44">
        <f>-A997</f>
        <v>-499</v>
      </c>
      <c r="C1502" s="1" t="s">
        <v>3462</v>
      </c>
      <c r="D1502"/>
      <c r="E1502"/>
    </row>
    <row r="1503" spans="1:5" ht="12.75">
      <c r="A1503" s="28">
        <f>A1502+1</f>
        <v>811</v>
      </c>
      <c r="B1503" s="44">
        <f>-A997</f>
        <v>-499</v>
      </c>
      <c r="C1503" s="1" t="s">
        <v>3463</v>
      </c>
      <c r="D1503"/>
      <c r="E1503"/>
    </row>
    <row r="1504" spans="1:5" ht="12.75">
      <c r="A1504" s="28">
        <f>A1503+1</f>
        <v>812</v>
      </c>
      <c r="B1504" s="44">
        <f>-A997</f>
        <v>-499</v>
      </c>
      <c r="C1504" s="1" t="s">
        <v>3464</v>
      </c>
      <c r="D1504"/>
      <c r="E1504"/>
    </row>
    <row r="1505" spans="1:5" ht="12.75">
      <c r="A1505" s="28">
        <f>A1504+1</f>
        <v>813</v>
      </c>
      <c r="B1505" s="44">
        <f>-A1004</f>
        <v>-504</v>
      </c>
      <c r="C1505" s="1" t="s">
        <v>3465</v>
      </c>
      <c r="D1505"/>
      <c r="E1505"/>
    </row>
    <row r="1506" spans="1:5" ht="12.75">
      <c r="A1506" s="28">
        <f>A1505+1</f>
        <v>814</v>
      </c>
      <c r="B1506" s="44">
        <f>-A1004</f>
        <v>-504</v>
      </c>
      <c r="C1506" s="1" t="s">
        <v>3466</v>
      </c>
      <c r="D1506"/>
      <c r="E1506"/>
    </row>
    <row r="1507" spans="1:5" ht="12.75">
      <c r="A1507" s="28">
        <f>A1506+1</f>
        <v>815</v>
      </c>
      <c r="B1507" s="44">
        <f>-A1004</f>
        <v>-504</v>
      </c>
      <c r="C1507" s="1" t="s">
        <v>3467</v>
      </c>
      <c r="D1507"/>
      <c r="E1507"/>
    </row>
    <row r="1508" spans="3:5" ht="12.75">
      <c r="C1508" s="44" t="s">
        <v>3062</v>
      </c>
      <c r="D1508"/>
      <c r="E1508"/>
    </row>
    <row r="1509" spans="3:5" ht="12.75">
      <c r="C1509" s="1" t="s">
        <v>3468</v>
      </c>
      <c r="D1509"/>
      <c r="E1509"/>
    </row>
    <row r="1510" spans="1:5" ht="12.75">
      <c r="A1510" s="28">
        <f>A1507+1</f>
        <v>816</v>
      </c>
      <c r="B1510" s="44">
        <f>-A1004</f>
        <v>-504</v>
      </c>
      <c r="C1510" s="1" t="s">
        <v>3469</v>
      </c>
      <c r="D1510"/>
      <c r="E1510"/>
    </row>
    <row r="1511" spans="1:5" ht="12.75">
      <c r="A1511" s="28">
        <f>A1510+1</f>
        <v>817</v>
      </c>
      <c r="B1511" s="44">
        <f>-A1004</f>
        <v>-504</v>
      </c>
      <c r="C1511" s="1" t="s">
        <v>3470</v>
      </c>
      <c r="D1511"/>
      <c r="E1511"/>
    </row>
    <row r="1512" spans="3:5" ht="12.75">
      <c r="C1512" s="44" t="s">
        <v>3062</v>
      </c>
      <c r="D1512"/>
      <c r="E1512"/>
    </row>
    <row r="1513" spans="3:5" ht="12.75">
      <c r="C1513" s="1" t="s">
        <v>3471</v>
      </c>
      <c r="D1513"/>
      <c r="E1513"/>
    </row>
    <row r="1514" spans="1:5" ht="12.75">
      <c r="A1514" s="28">
        <f>A1511+1</f>
        <v>818</v>
      </c>
      <c r="B1514" s="44">
        <f>-A1004</f>
        <v>-504</v>
      </c>
      <c r="C1514" s="1" t="s">
        <v>3472</v>
      </c>
      <c r="D1514"/>
      <c r="E1514"/>
    </row>
    <row r="1515" spans="3:5" ht="12.75">
      <c r="C1515" s="1" t="s">
        <v>3473</v>
      </c>
      <c r="D1515"/>
      <c r="E1515"/>
    </row>
    <row r="1516" spans="1:5" ht="12.75">
      <c r="A1516" s="28">
        <f>A1514+1</f>
        <v>819</v>
      </c>
      <c r="B1516" s="44">
        <f>-A1004</f>
        <v>-504</v>
      </c>
      <c r="C1516" s="1" t="s">
        <v>3474</v>
      </c>
      <c r="D1516"/>
      <c r="E1516"/>
    </row>
    <row r="1517" spans="3:5" ht="12.75">
      <c r="C1517" s="1" t="s">
        <v>3475</v>
      </c>
      <c r="D1517"/>
      <c r="E1517"/>
    </row>
    <row r="1518" spans="1:5" ht="12.75">
      <c r="A1518" s="28">
        <f>A1516+1</f>
        <v>820</v>
      </c>
      <c r="B1518" s="44">
        <f>-A1004</f>
        <v>-504</v>
      </c>
      <c r="C1518" s="1" t="s">
        <v>3476</v>
      </c>
      <c r="D1518"/>
      <c r="E1518"/>
    </row>
    <row r="1519" spans="1:5" ht="12.75">
      <c r="A1519" s="28">
        <f aca="true" t="shared" si="22" ref="A1519:A1524">A1518+1</f>
        <v>821</v>
      </c>
      <c r="B1519" s="44">
        <f>-A1004</f>
        <v>-504</v>
      </c>
      <c r="C1519" s="1" t="s">
        <v>3477</v>
      </c>
      <c r="D1519"/>
      <c r="E1519"/>
    </row>
    <row r="1520" spans="1:5" ht="12.75">
      <c r="A1520" s="28">
        <f t="shared" si="22"/>
        <v>822</v>
      </c>
      <c r="B1520" s="44">
        <f>-A1004</f>
        <v>-504</v>
      </c>
      <c r="C1520" s="1" t="s">
        <v>3478</v>
      </c>
      <c r="D1520"/>
      <c r="E1520"/>
    </row>
    <row r="1521" spans="1:5" ht="12.75">
      <c r="A1521" s="28">
        <f t="shared" si="22"/>
        <v>823</v>
      </c>
      <c r="B1521" s="44">
        <f>-A1004</f>
        <v>-504</v>
      </c>
      <c r="C1521" s="1" t="s">
        <v>3479</v>
      </c>
      <c r="D1521"/>
      <c r="E1521"/>
    </row>
    <row r="1522" spans="1:5" ht="12.75">
      <c r="A1522" s="28">
        <f t="shared" si="22"/>
        <v>824</v>
      </c>
      <c r="B1522" s="44">
        <f>-A1004</f>
        <v>-504</v>
      </c>
      <c r="C1522" s="1" t="s">
        <v>3480</v>
      </c>
      <c r="D1522"/>
      <c r="E1522"/>
    </row>
    <row r="1523" spans="1:5" ht="12.75">
      <c r="A1523" s="28">
        <f t="shared" si="22"/>
        <v>825</v>
      </c>
      <c r="B1523" s="44">
        <f>-A1013</f>
        <v>-509</v>
      </c>
      <c r="C1523" s="1" t="s">
        <v>3481</v>
      </c>
      <c r="D1523"/>
      <c r="E1523"/>
    </row>
    <row r="1524" spans="1:5" ht="12.75">
      <c r="A1524" s="28">
        <f t="shared" si="22"/>
        <v>826</v>
      </c>
      <c r="B1524" s="44">
        <f>-A1013</f>
        <v>-509</v>
      </c>
      <c r="C1524" s="1" t="s">
        <v>3482</v>
      </c>
      <c r="D1524"/>
      <c r="E1524"/>
    </row>
    <row r="1525" spans="3:5" ht="12.75">
      <c r="C1525" s="44" t="s">
        <v>3062</v>
      </c>
      <c r="D1525"/>
      <c r="E1525"/>
    </row>
    <row r="1526" spans="3:5" ht="12.75">
      <c r="C1526" s="1" t="s">
        <v>3483</v>
      </c>
      <c r="D1526"/>
      <c r="E1526"/>
    </row>
    <row r="1527" spans="1:5" ht="12.75">
      <c r="A1527" s="28">
        <f>A1524+1</f>
        <v>827</v>
      </c>
      <c r="B1527" s="44">
        <f>-A1013</f>
        <v>-509</v>
      </c>
      <c r="C1527" s="1" t="s">
        <v>3484</v>
      </c>
      <c r="D1527"/>
      <c r="E1527"/>
    </row>
    <row r="1528" spans="3:5" ht="12.75">
      <c r="C1528" s="44" t="s">
        <v>3062</v>
      </c>
      <c r="D1528"/>
      <c r="E1528"/>
    </row>
    <row r="1529" spans="3:5" ht="12.75">
      <c r="C1529" s="1" t="s">
        <v>3485</v>
      </c>
      <c r="D1529"/>
      <c r="E1529"/>
    </row>
    <row r="1530" spans="1:5" ht="12.75">
      <c r="A1530" s="28">
        <f>A1527+1</f>
        <v>828</v>
      </c>
      <c r="B1530" s="44">
        <f>-A1013</f>
        <v>-509</v>
      </c>
      <c r="C1530" s="1" t="s">
        <v>3486</v>
      </c>
      <c r="D1530"/>
      <c r="E1530"/>
    </row>
    <row r="1531" spans="1:3" s="28" customFormat="1" ht="12.75">
      <c r="A1531" s="28">
        <f>A1530+1</f>
        <v>829</v>
      </c>
      <c r="B1531" s="44">
        <f>-A1013</f>
        <v>-509</v>
      </c>
      <c r="C1531" s="44" t="s">
        <v>3487</v>
      </c>
    </row>
    <row r="1532" spans="2:3" s="28" customFormat="1" ht="12.75">
      <c r="B1532" s="44"/>
      <c r="C1532" s="44" t="s">
        <v>3062</v>
      </c>
    </row>
    <row r="1533" spans="2:3" s="28" customFormat="1" ht="12.75">
      <c r="B1533" s="44"/>
      <c r="C1533" s="44" t="s">
        <v>3488</v>
      </c>
    </row>
    <row r="1534" spans="1:3" s="28" customFormat="1" ht="12.75">
      <c r="A1534" s="28">
        <f>A1531+1</f>
        <v>830</v>
      </c>
      <c r="B1534" s="44">
        <f>-A1013</f>
        <v>-509</v>
      </c>
      <c r="C1534" s="44" t="s">
        <v>3489</v>
      </c>
    </row>
    <row r="1535" spans="2:3" s="28" customFormat="1" ht="12.75">
      <c r="B1535" s="44"/>
      <c r="C1535" s="44" t="s">
        <v>3490</v>
      </c>
    </row>
    <row r="1536" spans="1:3" s="28" customFormat="1" ht="12.75">
      <c r="A1536" s="28">
        <f>A1534+1</f>
        <v>831</v>
      </c>
      <c r="B1536" s="44">
        <f>-A1013</f>
        <v>-509</v>
      </c>
      <c r="C1536" s="44" t="s">
        <v>3491</v>
      </c>
    </row>
    <row r="1537" spans="1:3" s="28" customFormat="1" ht="12.75">
      <c r="A1537" s="28">
        <f>A1536+1</f>
        <v>832</v>
      </c>
      <c r="B1537" s="44">
        <f>-A1016</f>
        <v>-510</v>
      </c>
      <c r="C1537" s="44" t="s">
        <v>3492</v>
      </c>
    </row>
    <row r="1538" spans="2:3" s="28" customFormat="1" ht="12.75">
      <c r="B1538" s="44"/>
      <c r="C1538" s="44" t="s">
        <v>3493</v>
      </c>
    </row>
    <row r="1539" spans="1:3" s="28" customFormat="1" ht="12.75">
      <c r="A1539" s="28">
        <f>A1537+1</f>
        <v>833</v>
      </c>
      <c r="B1539" s="44">
        <f>-A1016</f>
        <v>-510</v>
      </c>
      <c r="C1539" s="44" t="s">
        <v>3494</v>
      </c>
    </row>
    <row r="1540" spans="1:3" s="28" customFormat="1" ht="12.75">
      <c r="A1540" s="28">
        <f>A1539+1</f>
        <v>834</v>
      </c>
      <c r="B1540" s="44">
        <f>-A1016</f>
        <v>-510</v>
      </c>
      <c r="C1540" s="44" t="s">
        <v>3495</v>
      </c>
    </row>
    <row r="1541" spans="1:5" ht="12.75">
      <c r="A1541" s="28">
        <f>A1540+1</f>
        <v>835</v>
      </c>
      <c r="B1541" s="44">
        <f>-A1024</f>
        <v>-515</v>
      </c>
      <c r="C1541" s="1" t="s">
        <v>3496</v>
      </c>
      <c r="D1541"/>
      <c r="E1541"/>
    </row>
    <row r="1542" spans="1:5" ht="12.75">
      <c r="A1542" s="28">
        <f aca="true" t="shared" si="23" ref="A1542:A1563">A1541+1</f>
        <v>836</v>
      </c>
      <c r="B1542" s="44">
        <f>-A1024</f>
        <v>-515</v>
      </c>
      <c r="C1542" s="1" t="s">
        <v>3497</v>
      </c>
      <c r="D1542"/>
      <c r="E1542"/>
    </row>
    <row r="1543" spans="1:5" ht="12.75">
      <c r="A1543" s="28">
        <f t="shared" si="23"/>
        <v>837</v>
      </c>
      <c r="B1543" s="44">
        <f>-A1024</f>
        <v>-515</v>
      </c>
      <c r="C1543" s="1" t="s">
        <v>3498</v>
      </c>
      <c r="D1543"/>
      <c r="E1543"/>
    </row>
    <row r="1544" spans="1:5" ht="12.75">
      <c r="A1544" s="28">
        <f t="shared" si="23"/>
        <v>838</v>
      </c>
      <c r="B1544" s="44">
        <f>-A1024</f>
        <v>-515</v>
      </c>
      <c r="C1544" s="1" t="s">
        <v>3499</v>
      </c>
      <c r="D1544"/>
      <c r="E1544"/>
    </row>
    <row r="1545" spans="1:5" ht="12.75">
      <c r="A1545" s="28">
        <f t="shared" si="23"/>
        <v>839</v>
      </c>
      <c r="B1545" s="44">
        <f>-A1024</f>
        <v>-515</v>
      </c>
      <c r="C1545" s="1" t="s">
        <v>3500</v>
      </c>
      <c r="D1545"/>
      <c r="E1545"/>
    </row>
    <row r="1546" spans="1:5" ht="12.75">
      <c r="A1546" s="28">
        <f t="shared" si="23"/>
        <v>840</v>
      </c>
      <c r="B1546" s="44">
        <f>-A1027</f>
        <v>-516</v>
      </c>
      <c r="C1546" s="1" t="s">
        <v>3501</v>
      </c>
      <c r="D1546"/>
      <c r="E1546"/>
    </row>
    <row r="1547" spans="1:5" ht="12.75">
      <c r="A1547" s="28">
        <f t="shared" si="23"/>
        <v>841</v>
      </c>
      <c r="B1547" s="44">
        <f>-A1027</f>
        <v>-516</v>
      </c>
      <c r="C1547" s="1" t="s">
        <v>3502</v>
      </c>
      <c r="D1547"/>
      <c r="E1547"/>
    </row>
    <row r="1548" spans="1:5" ht="12.75">
      <c r="A1548" s="28">
        <f t="shared" si="23"/>
        <v>842</v>
      </c>
      <c r="B1548" s="44">
        <f>-A1027</f>
        <v>-516</v>
      </c>
      <c r="C1548" s="1" t="s">
        <v>3503</v>
      </c>
      <c r="D1548"/>
      <c r="E1548"/>
    </row>
    <row r="1549" spans="1:5" ht="12.75">
      <c r="A1549" s="28">
        <f t="shared" si="23"/>
        <v>843</v>
      </c>
      <c r="B1549" s="44">
        <f>-A1027</f>
        <v>-516</v>
      </c>
      <c r="C1549" s="1" t="s">
        <v>3504</v>
      </c>
      <c r="D1549"/>
      <c r="E1549"/>
    </row>
    <row r="1550" spans="1:5" ht="12.75">
      <c r="A1550" s="28">
        <f t="shared" si="23"/>
        <v>844</v>
      </c>
      <c r="B1550" s="44">
        <f>-A1033</f>
        <v>-520</v>
      </c>
      <c r="C1550" s="1" t="s">
        <v>3505</v>
      </c>
      <c r="D1550"/>
      <c r="E1550"/>
    </row>
    <row r="1551" spans="1:5" ht="12.75">
      <c r="A1551" s="28">
        <f t="shared" si="23"/>
        <v>845</v>
      </c>
      <c r="B1551" s="44">
        <f>-A1036</f>
        <v>-521</v>
      </c>
      <c r="C1551" s="1" t="s">
        <v>3506</v>
      </c>
      <c r="D1551"/>
      <c r="E1551"/>
    </row>
    <row r="1552" spans="1:5" ht="12.75">
      <c r="A1552" s="28">
        <f t="shared" si="23"/>
        <v>846</v>
      </c>
      <c r="B1552" s="44">
        <f>-A1036</f>
        <v>-521</v>
      </c>
      <c r="C1552" s="1" t="s">
        <v>3507</v>
      </c>
      <c r="D1552"/>
      <c r="E1552"/>
    </row>
    <row r="1553" spans="1:5" ht="12.75">
      <c r="A1553" s="28">
        <f t="shared" si="23"/>
        <v>847</v>
      </c>
      <c r="B1553" s="44">
        <f>-A1036</f>
        <v>-521</v>
      </c>
      <c r="C1553" s="1" t="s">
        <v>3508</v>
      </c>
      <c r="D1553"/>
      <c r="E1553"/>
    </row>
    <row r="1554" spans="1:5" ht="12.75">
      <c r="A1554" s="28">
        <f t="shared" si="23"/>
        <v>848</v>
      </c>
      <c r="B1554" s="44">
        <f>-A1036</f>
        <v>-521</v>
      </c>
      <c r="C1554" s="1" t="s">
        <v>3509</v>
      </c>
      <c r="D1554"/>
      <c r="E1554"/>
    </row>
    <row r="1555" spans="1:5" ht="12.75">
      <c r="A1555" s="28">
        <f t="shared" si="23"/>
        <v>849</v>
      </c>
      <c r="B1555" s="44">
        <f>-A1042</f>
        <v>-525</v>
      </c>
      <c r="C1555" s="1" t="s">
        <v>3929</v>
      </c>
      <c r="D1555"/>
      <c r="E1555"/>
    </row>
    <row r="1556" spans="1:5" ht="12.75">
      <c r="A1556" s="28"/>
      <c r="B1556" s="44"/>
      <c r="C1556" s="1" t="s">
        <v>3930</v>
      </c>
      <c r="D1556"/>
      <c r="E1556"/>
    </row>
    <row r="1557" spans="1:3" s="28" customFormat="1" ht="12.75">
      <c r="A1557" s="28">
        <f>A1555+1</f>
        <v>850</v>
      </c>
      <c r="B1557" s="44">
        <f>-A1042</f>
        <v>-525</v>
      </c>
      <c r="C1557" s="44" t="s">
        <v>3510</v>
      </c>
    </row>
    <row r="1558" spans="1:3" s="28" customFormat="1" ht="12.75">
      <c r="A1558" s="28">
        <f t="shared" si="23"/>
        <v>851</v>
      </c>
      <c r="B1558" s="44">
        <f>-A1042</f>
        <v>-525</v>
      </c>
      <c r="C1558" s="44" t="s">
        <v>3511</v>
      </c>
    </row>
    <row r="1559" spans="1:3" s="28" customFormat="1" ht="12.75">
      <c r="A1559" s="28">
        <f t="shared" si="23"/>
        <v>852</v>
      </c>
      <c r="B1559" s="44">
        <f>-A1042</f>
        <v>-525</v>
      </c>
      <c r="C1559" s="44" t="s">
        <v>3512</v>
      </c>
    </row>
    <row r="1560" spans="1:3" s="28" customFormat="1" ht="12.75">
      <c r="A1560" s="28">
        <f t="shared" si="23"/>
        <v>853</v>
      </c>
      <c r="B1560" s="44">
        <f>-A1045</f>
        <v>-526</v>
      </c>
      <c r="C1560" s="44" t="s">
        <v>3513</v>
      </c>
    </row>
    <row r="1561" spans="1:3" s="28" customFormat="1" ht="12.75">
      <c r="A1561" s="28">
        <f t="shared" si="23"/>
        <v>854</v>
      </c>
      <c r="B1561" s="44">
        <f>-A1048</f>
        <v>-527</v>
      </c>
      <c r="C1561" s="44" t="s">
        <v>3514</v>
      </c>
    </row>
    <row r="1562" spans="1:3" s="28" customFormat="1" ht="12.75">
      <c r="A1562" s="28">
        <f t="shared" si="23"/>
        <v>855</v>
      </c>
      <c r="B1562" s="44">
        <f>-A1048</f>
        <v>-527</v>
      </c>
      <c r="C1562" s="44" t="s">
        <v>3515</v>
      </c>
    </row>
    <row r="1563" spans="1:3" s="28" customFormat="1" ht="12.75">
      <c r="A1563" s="28">
        <f t="shared" si="23"/>
        <v>856</v>
      </c>
      <c r="B1563" s="44">
        <f>-A1048</f>
        <v>-527</v>
      </c>
      <c r="C1563" s="44" t="s">
        <v>3516</v>
      </c>
    </row>
    <row r="1564" spans="2:3" s="28" customFormat="1" ht="12.75">
      <c r="B1564" s="44"/>
      <c r="C1564" s="44" t="s">
        <v>3517</v>
      </c>
    </row>
    <row r="1565" spans="1:3" s="28" customFormat="1" ht="12.75">
      <c r="A1565" s="28">
        <f>A1563+1</f>
        <v>857</v>
      </c>
      <c r="B1565" s="44">
        <f>-Покровское!A1055</f>
        <v>-532</v>
      </c>
      <c r="C1565" s="28" t="s">
        <v>3943</v>
      </c>
    </row>
    <row r="1566" spans="2:3" s="28" customFormat="1" ht="12.75">
      <c r="B1566" s="44"/>
      <c r="C1566" s="28" t="s">
        <v>3752</v>
      </c>
    </row>
    <row r="1567" spans="2:3" s="28" customFormat="1" ht="12.75">
      <c r="B1567" s="44"/>
      <c r="C1567" s="28" t="s">
        <v>3762</v>
      </c>
    </row>
    <row r="1568" spans="1:3" s="28" customFormat="1" ht="12.75">
      <c r="A1568" s="28">
        <f>A1565+1</f>
        <v>858</v>
      </c>
      <c r="B1568" s="44">
        <f>-Покровское!A1055</f>
        <v>-532</v>
      </c>
      <c r="C1568" s="28" t="s">
        <v>3945</v>
      </c>
    </row>
    <row r="1569" spans="1:3" s="28" customFormat="1" ht="12.75">
      <c r="A1569" s="28">
        <f aca="true" t="shared" si="24" ref="A1569:A1580">A1568+1</f>
        <v>859</v>
      </c>
      <c r="B1569" s="44">
        <f>-Покровское!A1055</f>
        <v>-532</v>
      </c>
      <c r="C1569" s="28" t="s">
        <v>3944</v>
      </c>
    </row>
    <row r="1570" spans="1:3" s="28" customFormat="1" ht="12.75">
      <c r="A1570" s="28">
        <f t="shared" si="24"/>
        <v>860</v>
      </c>
      <c r="B1570" s="44">
        <f>-Покровское!A1055</f>
        <v>-532</v>
      </c>
      <c r="C1570" s="28" t="s">
        <v>3946</v>
      </c>
    </row>
    <row r="1571" spans="1:3" s="28" customFormat="1" ht="12.75">
      <c r="A1571" s="28">
        <f t="shared" si="24"/>
        <v>861</v>
      </c>
      <c r="B1571" s="44">
        <f>-Покровское!A1061</f>
        <v>-534</v>
      </c>
      <c r="C1571" s="28" t="s">
        <v>3952</v>
      </c>
    </row>
    <row r="1572" spans="1:3" s="28" customFormat="1" ht="12.75">
      <c r="A1572" s="28">
        <f t="shared" si="24"/>
        <v>862</v>
      </c>
      <c r="B1572" s="44">
        <f>-Покровское!A1061</f>
        <v>-534</v>
      </c>
      <c r="C1572" s="28" t="s">
        <v>3761</v>
      </c>
    </row>
    <row r="1573" spans="1:3" s="28" customFormat="1" ht="12.75">
      <c r="A1573" s="28">
        <f t="shared" si="24"/>
        <v>863</v>
      </c>
      <c r="B1573" s="44">
        <f>-Покровское!A1072</f>
        <v>-543</v>
      </c>
      <c r="C1573" s="28" t="s">
        <v>3964</v>
      </c>
    </row>
    <row r="1574" spans="1:3" s="28" customFormat="1" ht="12.75">
      <c r="A1574" s="28">
        <f t="shared" si="24"/>
        <v>864</v>
      </c>
      <c r="B1574" s="44">
        <f>-Покровское!A1072</f>
        <v>-543</v>
      </c>
      <c r="C1574" s="28" t="s">
        <v>3965</v>
      </c>
    </row>
    <row r="1575" spans="1:3" s="28" customFormat="1" ht="12.75">
      <c r="A1575" s="28">
        <f t="shared" si="24"/>
        <v>865</v>
      </c>
      <c r="B1575" s="44">
        <f>-Покровское!A1072</f>
        <v>-543</v>
      </c>
      <c r="C1575" s="28" t="s">
        <v>3963</v>
      </c>
    </row>
    <row r="1576" spans="1:3" s="28" customFormat="1" ht="12.75">
      <c r="A1576" s="28">
        <f t="shared" si="24"/>
        <v>866</v>
      </c>
      <c r="B1576" s="44">
        <f>-Покровское!A1072</f>
        <v>-543</v>
      </c>
      <c r="C1576" s="28" t="s">
        <v>3760</v>
      </c>
    </row>
    <row r="1577" spans="1:3" s="28" customFormat="1" ht="12.75">
      <c r="A1577" s="28">
        <f t="shared" si="24"/>
        <v>867</v>
      </c>
      <c r="B1577" s="44">
        <f>-A1075</f>
        <v>-544</v>
      </c>
      <c r="C1577" s="28" t="s">
        <v>3909</v>
      </c>
    </row>
    <row r="1578" spans="1:3" s="28" customFormat="1" ht="12.75">
      <c r="A1578" s="28">
        <f t="shared" si="24"/>
        <v>868</v>
      </c>
      <c r="B1578" s="44">
        <f>-A1075</f>
        <v>-544</v>
      </c>
      <c r="C1578" s="28" t="s">
        <v>3969</v>
      </c>
    </row>
    <row r="1579" spans="1:3" s="28" customFormat="1" ht="12.75">
      <c r="A1579" s="28">
        <f t="shared" si="24"/>
        <v>869</v>
      </c>
      <c r="B1579" s="44">
        <f>-A1075</f>
        <v>-544</v>
      </c>
      <c r="C1579" s="28" t="s">
        <v>3912</v>
      </c>
    </row>
    <row r="1580" spans="1:6" ht="12.75">
      <c r="A1580" s="28">
        <f t="shared" si="24"/>
        <v>870</v>
      </c>
      <c r="B1580" s="17">
        <f>-A1090</f>
        <v>-555</v>
      </c>
      <c r="C1580" s="10" t="s">
        <v>3644</v>
      </c>
      <c r="E1580" s="6"/>
      <c r="F1580" s="3"/>
    </row>
    <row r="1581" spans="1:6" ht="12.75">
      <c r="A1581" s="16"/>
      <c r="B1581" s="17"/>
      <c r="C1581" s="3" t="s">
        <v>3901</v>
      </c>
      <c r="E1581" s="6"/>
      <c r="F1581" s="3"/>
    </row>
    <row r="1582" spans="1:6" ht="25.5" customHeight="1">
      <c r="A1582" s="16"/>
      <c r="B1582" s="17"/>
      <c r="C1582" s="52" t="s">
        <v>3645</v>
      </c>
      <c r="D1582" s="52"/>
      <c r="E1582" s="52"/>
      <c r="F1582" s="52"/>
    </row>
    <row r="1583" spans="1:6" ht="12.75">
      <c r="A1583" s="16">
        <f>A1580+1</f>
        <v>871</v>
      </c>
      <c r="B1583" s="17">
        <f>-A1090</f>
        <v>-555</v>
      </c>
      <c r="C1583" s="3" t="s">
        <v>2816</v>
      </c>
      <c r="E1583" s="6"/>
      <c r="F1583" s="3"/>
    </row>
    <row r="1584" spans="1:6" ht="12.75">
      <c r="A1584" s="16">
        <f>A1583+1</f>
        <v>872</v>
      </c>
      <c r="B1584" s="17">
        <f>-A1090</f>
        <v>-555</v>
      </c>
      <c r="C1584" s="3" t="s">
        <v>2789</v>
      </c>
      <c r="E1584" s="6"/>
      <c r="F1584" s="3"/>
    </row>
    <row r="1585" spans="1:6" ht="12.75">
      <c r="A1585" s="16">
        <f>A1584+1</f>
        <v>873</v>
      </c>
      <c r="B1585" s="17">
        <f>-A1090</f>
        <v>-555</v>
      </c>
      <c r="C1585" s="3" t="s">
        <v>2793</v>
      </c>
      <c r="E1585" s="6"/>
      <c r="F1585" s="3"/>
    </row>
    <row r="1586" spans="1:6" ht="12.75">
      <c r="A1586" s="16"/>
      <c r="B1586" s="17"/>
      <c r="C1586" s="3" t="s">
        <v>2790</v>
      </c>
      <c r="E1586" s="6"/>
      <c r="F1586" s="3"/>
    </row>
    <row r="1587" spans="1:3" ht="12.75">
      <c r="A1587" s="16">
        <f>A1585+1</f>
        <v>874</v>
      </c>
      <c r="B1587" s="17">
        <f>-A1100</f>
        <v>-563</v>
      </c>
      <c r="C1587" t="s">
        <v>2820</v>
      </c>
    </row>
    <row r="1588" ht="12.75">
      <c r="C1588" t="s">
        <v>2821</v>
      </c>
    </row>
    <row r="1589" spans="1:3" ht="12.75">
      <c r="A1589" s="16">
        <f>A1587+1</f>
        <v>875</v>
      </c>
      <c r="B1589" s="17">
        <f>-A1100</f>
        <v>-563</v>
      </c>
      <c r="C1589" t="s">
        <v>2835</v>
      </c>
    </row>
    <row r="1590" ht="12.75">
      <c r="C1590" t="s">
        <v>2825</v>
      </c>
    </row>
    <row r="1591" spans="3:6" ht="25.5" customHeight="1">
      <c r="C1591" s="53" t="s">
        <v>2831</v>
      </c>
      <c r="D1591" s="53"/>
      <c r="E1591" s="53"/>
      <c r="F1591" s="53"/>
    </row>
    <row r="1592" spans="1:3" ht="12.75">
      <c r="A1592" s="16">
        <f>A1589+1</f>
        <v>876</v>
      </c>
      <c r="B1592" s="17">
        <f>-A1100</f>
        <v>-563</v>
      </c>
      <c r="C1592" t="s">
        <v>2925</v>
      </c>
    </row>
    <row r="1593" ht="12.75">
      <c r="C1593" t="s">
        <v>183</v>
      </c>
    </row>
    <row r="1594" spans="3:6" ht="25.5" customHeight="1">
      <c r="C1594" s="53" t="s">
        <v>2838</v>
      </c>
      <c r="D1594" s="53"/>
      <c r="E1594" s="53"/>
      <c r="F1594" s="53"/>
    </row>
    <row r="1595" spans="1:3" ht="12.75">
      <c r="A1595" s="16">
        <f>A1592+1</f>
        <v>877</v>
      </c>
      <c r="B1595" s="17">
        <f>-A1100</f>
        <v>-563</v>
      </c>
      <c r="C1595" t="s">
        <v>2829</v>
      </c>
    </row>
    <row r="1596" ht="12.75">
      <c r="C1596" t="s">
        <v>183</v>
      </c>
    </row>
    <row r="1597" spans="3:6" ht="38.25" customHeight="1">
      <c r="C1597" s="53" t="s">
        <v>2827</v>
      </c>
      <c r="D1597" s="53"/>
      <c r="E1597" s="53"/>
      <c r="F1597" s="53"/>
    </row>
    <row r="1598" spans="1:3" ht="12.75">
      <c r="A1598" s="16">
        <f>A1595+1</f>
        <v>878</v>
      </c>
      <c r="B1598" s="17">
        <f>-A1100</f>
        <v>-563</v>
      </c>
      <c r="C1598" t="s">
        <v>2824</v>
      </c>
    </row>
    <row r="1599" spans="1:3" ht="12.75">
      <c r="A1599" s="16">
        <f>A1598+1</f>
        <v>879</v>
      </c>
      <c r="B1599" s="17">
        <f>-A1100</f>
        <v>-563</v>
      </c>
      <c r="C1599" t="s">
        <v>2817</v>
      </c>
    </row>
    <row r="1600" spans="1:6" s="19" customFormat="1" ht="12.75">
      <c r="A1600" s="16">
        <f>A1599+1</f>
        <v>880</v>
      </c>
      <c r="B1600" s="17">
        <f>-A1103</f>
        <v>-564</v>
      </c>
      <c r="C1600" t="s">
        <v>2808</v>
      </c>
      <c r="D1600" s="18"/>
      <c r="E1600" s="18"/>
      <c r="F1600" s="16"/>
    </row>
    <row r="1601" spans="1:6" s="19" customFormat="1" ht="12.75">
      <c r="A1601" s="16">
        <f>A1600+1</f>
        <v>881</v>
      </c>
      <c r="B1601" s="17">
        <f>-A1103</f>
        <v>-564</v>
      </c>
      <c r="C1601" s="19" t="s">
        <v>404</v>
      </c>
      <c r="D1601" s="18"/>
      <c r="E1601" s="18"/>
      <c r="F1601" s="16"/>
    </row>
    <row r="1602" spans="1:6" s="19" customFormat="1" ht="12.75">
      <c r="A1602" s="16">
        <f>A1601+1</f>
        <v>882</v>
      </c>
      <c r="B1602" s="17">
        <f>-A1103</f>
        <v>-564</v>
      </c>
      <c r="C1602" s="39" t="s">
        <v>2786</v>
      </c>
      <c r="D1602" s="18"/>
      <c r="E1602" s="18"/>
      <c r="F1602" s="16"/>
    </row>
    <row r="1603" spans="1:6" s="19" customFormat="1" ht="12.75">
      <c r="A1603" s="16"/>
      <c r="B1603" s="17"/>
      <c r="C1603" s="57" t="s">
        <v>2787</v>
      </c>
      <c r="D1603" s="53"/>
      <c r="E1603" s="53"/>
      <c r="F1603" s="53"/>
    </row>
    <row r="1604" spans="1:6" s="19" customFormat="1" ht="12.75">
      <c r="A1604" s="16">
        <f>A1602+1</f>
        <v>883</v>
      </c>
      <c r="B1604" s="17">
        <f>-A1103</f>
        <v>-564</v>
      </c>
      <c r="C1604" s="39" t="s">
        <v>2796</v>
      </c>
      <c r="D1604" s="18"/>
      <c r="E1604" s="18"/>
      <c r="F1604" s="16"/>
    </row>
    <row r="1605" spans="1:6" s="19" customFormat="1" ht="12.75">
      <c r="A1605" s="16">
        <f>A1604+1</f>
        <v>884</v>
      </c>
      <c r="B1605" s="17">
        <f>-A1103</f>
        <v>-564</v>
      </c>
      <c r="C1605" s="19" t="s">
        <v>23</v>
      </c>
      <c r="D1605" s="18"/>
      <c r="E1605" s="18"/>
      <c r="F1605" s="16"/>
    </row>
    <row r="1606" spans="1:6" s="19" customFormat="1" ht="12.75">
      <c r="A1606" s="16">
        <f>A1605+1</f>
        <v>885</v>
      </c>
      <c r="B1606" s="17">
        <f>-A1103</f>
        <v>-564</v>
      </c>
      <c r="C1606" t="s">
        <v>2923</v>
      </c>
      <c r="D1606" s="18"/>
      <c r="E1606" s="18"/>
      <c r="F1606" s="16"/>
    </row>
    <row r="1607" spans="1:6" s="19" customFormat="1" ht="12.75">
      <c r="A1607" s="16"/>
      <c r="B1607" s="17"/>
      <c r="C1607" t="s">
        <v>2922</v>
      </c>
      <c r="D1607" s="18"/>
      <c r="E1607" s="18"/>
      <c r="F1607" s="16"/>
    </row>
    <row r="1608" spans="1:6" s="19" customFormat="1" ht="25.5" customHeight="1">
      <c r="A1608" s="16"/>
      <c r="B1608" s="17"/>
      <c r="C1608" s="53" t="s">
        <v>2850</v>
      </c>
      <c r="D1608" s="53"/>
      <c r="E1608" s="53"/>
      <c r="F1608" s="53"/>
    </row>
    <row r="1609" spans="1:6" s="19" customFormat="1" ht="12.75">
      <c r="A1609" s="16">
        <f>A1606+1</f>
        <v>886</v>
      </c>
      <c r="B1609" s="17">
        <f>-A1103</f>
        <v>-564</v>
      </c>
      <c r="C1609" s="14" t="s">
        <v>2818</v>
      </c>
      <c r="D1609" s="11"/>
      <c r="E1609" s="11"/>
      <c r="F1609" s="16"/>
    </row>
    <row r="1610" spans="1:6" s="19" customFormat="1" ht="12.75">
      <c r="A1610" s="16">
        <f>A1609+1</f>
        <v>887</v>
      </c>
      <c r="B1610" s="17">
        <f>-A1106</f>
        <v>-565</v>
      </c>
      <c r="C1610" t="s">
        <v>2008</v>
      </c>
      <c r="D1610" s="18"/>
      <c r="E1610" s="18"/>
      <c r="F1610" s="16"/>
    </row>
    <row r="1611" spans="1:6" s="19" customFormat="1" ht="12.75">
      <c r="A1611" s="16"/>
      <c r="B1611" s="17"/>
      <c r="C1611" t="s">
        <v>183</v>
      </c>
      <c r="D1611" s="18"/>
      <c r="E1611" s="18"/>
      <c r="F1611" s="16"/>
    </row>
    <row r="1612" spans="1:6" s="19" customFormat="1" ht="25.5" customHeight="1">
      <c r="A1612" s="16"/>
      <c r="B1612" s="17"/>
      <c r="C1612" s="53" t="s">
        <v>2864</v>
      </c>
      <c r="D1612" s="53"/>
      <c r="E1612" s="53"/>
      <c r="F1612" s="16"/>
    </row>
    <row r="1613" spans="1:6" s="19" customFormat="1" ht="12.75">
      <c r="A1613" s="16">
        <f>A1610+1</f>
        <v>888</v>
      </c>
      <c r="B1613" s="17">
        <f>-A1106</f>
        <v>-565</v>
      </c>
      <c r="C1613" s="19" t="s">
        <v>405</v>
      </c>
      <c r="D1613" s="18"/>
      <c r="E1613" s="18"/>
      <c r="F1613" s="16"/>
    </row>
    <row r="1614" spans="1:6" s="19" customFormat="1" ht="12.75">
      <c r="A1614" s="16">
        <f aca="true" t="shared" si="25" ref="A1614:A1629">A1613+1</f>
        <v>889</v>
      </c>
      <c r="B1614" s="17">
        <f>-A1106</f>
        <v>-565</v>
      </c>
      <c r="C1614" s="39" t="s">
        <v>2784</v>
      </c>
      <c r="D1614" s="18"/>
      <c r="E1614" s="18"/>
      <c r="F1614" s="16"/>
    </row>
    <row r="1615" spans="1:6" s="19" customFormat="1" ht="12.75">
      <c r="A1615" s="16">
        <f t="shared" si="25"/>
        <v>890</v>
      </c>
      <c r="B1615" s="17">
        <f>-A1110</f>
        <v>-567</v>
      </c>
      <c r="C1615" s="39" t="s">
        <v>2807</v>
      </c>
      <c r="D1615" s="18"/>
      <c r="E1615" s="18"/>
      <c r="F1615" s="16"/>
    </row>
    <row r="1616" spans="1:6" s="19" customFormat="1" ht="12.75">
      <c r="A1616" s="16">
        <f t="shared" si="25"/>
        <v>891</v>
      </c>
      <c r="B1616" s="17">
        <f>-A1110</f>
        <v>-567</v>
      </c>
      <c r="C1616" t="s">
        <v>2810</v>
      </c>
      <c r="D1616" s="18"/>
      <c r="E1616" s="18"/>
      <c r="F1616" s="16"/>
    </row>
    <row r="1617" spans="1:6" s="19" customFormat="1" ht="12.75">
      <c r="A1617" s="16">
        <f t="shared" si="25"/>
        <v>892</v>
      </c>
      <c r="B1617" s="17">
        <f>-A1110</f>
        <v>-567</v>
      </c>
      <c r="C1617" t="s">
        <v>2819</v>
      </c>
      <c r="D1617" s="18"/>
      <c r="E1617" s="18"/>
      <c r="F1617" s="16"/>
    </row>
    <row r="1618" spans="1:6" s="19" customFormat="1" ht="12.75">
      <c r="A1618" s="16">
        <f t="shared" si="25"/>
        <v>893</v>
      </c>
      <c r="B1618" s="17">
        <f>-A1110</f>
        <v>-567</v>
      </c>
      <c r="C1618" s="39" t="s">
        <v>2785</v>
      </c>
      <c r="D1618" s="18"/>
      <c r="E1618" s="18"/>
      <c r="F1618" s="16"/>
    </row>
    <row r="1619" spans="1:6" s="19" customFormat="1" ht="12.75">
      <c r="A1619" s="16">
        <f t="shared" si="25"/>
        <v>894</v>
      </c>
      <c r="B1619" s="17">
        <f>-A1110</f>
        <v>-567</v>
      </c>
      <c r="C1619" s="39" t="s">
        <v>2848</v>
      </c>
      <c r="D1619" s="18"/>
      <c r="E1619" s="18"/>
      <c r="F1619" s="16"/>
    </row>
    <row r="1620" spans="1:6" s="19" customFormat="1" ht="12.75">
      <c r="A1620" s="16"/>
      <c r="B1620" s="17"/>
      <c r="C1620" s="39" t="s">
        <v>2849</v>
      </c>
      <c r="D1620" s="18"/>
      <c r="E1620" s="18"/>
      <c r="F1620" s="16"/>
    </row>
    <row r="1621" spans="1:6" s="19" customFormat="1" ht="12.75">
      <c r="A1621" s="16">
        <f>A1619+1</f>
        <v>895</v>
      </c>
      <c r="B1621" s="17">
        <f>-A1110</f>
        <v>-567</v>
      </c>
      <c r="C1621" s="39" t="s">
        <v>2797</v>
      </c>
      <c r="D1621" s="18"/>
      <c r="E1621" s="18"/>
      <c r="F1621" s="16"/>
    </row>
    <row r="1622" spans="1:6" s="19" customFormat="1" ht="12.75">
      <c r="A1622" s="16">
        <f t="shared" si="25"/>
        <v>896</v>
      </c>
      <c r="B1622" s="17">
        <f>-A1110</f>
        <v>-567</v>
      </c>
      <c r="C1622" t="s">
        <v>2830</v>
      </c>
      <c r="D1622" s="18"/>
      <c r="E1622" s="18"/>
      <c r="F1622" s="16"/>
    </row>
    <row r="1623" spans="1:6" s="19" customFormat="1" ht="12.75">
      <c r="A1623" s="16">
        <f t="shared" si="25"/>
        <v>897</v>
      </c>
      <c r="B1623" s="17">
        <f>-A1110</f>
        <v>-567</v>
      </c>
      <c r="C1623" t="s">
        <v>2852</v>
      </c>
      <c r="D1623" s="18"/>
      <c r="E1623" s="18"/>
      <c r="F1623" s="16"/>
    </row>
    <row r="1624" spans="1:6" s="19" customFormat="1" ht="12.75">
      <c r="A1624" s="16"/>
      <c r="B1624" s="17"/>
      <c r="C1624" t="s">
        <v>183</v>
      </c>
      <c r="D1624" s="18"/>
      <c r="E1624" s="18"/>
      <c r="F1624" s="16"/>
    </row>
    <row r="1625" spans="1:6" s="19" customFormat="1" ht="25.5" customHeight="1">
      <c r="A1625" s="16"/>
      <c r="B1625" s="17"/>
      <c r="C1625" s="53" t="s">
        <v>2853</v>
      </c>
      <c r="D1625" s="53"/>
      <c r="E1625" s="53"/>
      <c r="F1625" s="53"/>
    </row>
    <row r="1626" spans="1:6" s="19" customFormat="1" ht="12.75">
      <c r="A1626" s="16">
        <f>A1623+1</f>
        <v>898</v>
      </c>
      <c r="B1626" s="17">
        <f>-A1110</f>
        <v>-567</v>
      </c>
      <c r="C1626" t="s">
        <v>2856</v>
      </c>
      <c r="D1626" s="18"/>
      <c r="E1626" s="18"/>
      <c r="F1626" s="16"/>
    </row>
    <row r="1627" spans="1:6" s="19" customFormat="1" ht="25.5" customHeight="1">
      <c r="A1627" s="16"/>
      <c r="B1627" s="17"/>
      <c r="C1627" s="53" t="s">
        <v>2857</v>
      </c>
      <c r="D1627" s="53"/>
      <c r="E1627" s="53"/>
      <c r="F1627" s="53"/>
    </row>
    <row r="1628" spans="1:6" s="19" customFormat="1" ht="12.75">
      <c r="A1628" s="16">
        <f>A1626+1</f>
        <v>899</v>
      </c>
      <c r="B1628" s="17">
        <f>-A1117</f>
        <v>-571</v>
      </c>
      <c r="C1628" s="39" t="s">
        <v>2812</v>
      </c>
      <c r="D1628" s="18"/>
      <c r="E1628" s="18"/>
      <c r="F1628" s="16"/>
    </row>
    <row r="1629" spans="1:6" s="19" customFormat="1" ht="12.75">
      <c r="A1629" s="16">
        <f t="shared" si="25"/>
        <v>900</v>
      </c>
      <c r="B1629" s="17">
        <f>-A1117</f>
        <v>-571</v>
      </c>
      <c r="C1629" t="s">
        <v>2843</v>
      </c>
      <c r="D1629" s="18"/>
      <c r="E1629" s="18"/>
      <c r="F1629" s="16"/>
    </row>
    <row r="1630" spans="1:6" s="19" customFormat="1" ht="12.75">
      <c r="A1630" s="16"/>
      <c r="B1630" s="17"/>
      <c r="C1630" t="s">
        <v>2844</v>
      </c>
      <c r="D1630" s="18"/>
      <c r="E1630" s="18"/>
      <c r="F1630" s="16"/>
    </row>
    <row r="1631" spans="1:6" s="19" customFormat="1" ht="12.75">
      <c r="A1631" s="16">
        <f>A1629+1</f>
        <v>901</v>
      </c>
      <c r="B1631" s="17">
        <f>-A1117</f>
        <v>-571</v>
      </c>
      <c r="C1631" t="s">
        <v>2841</v>
      </c>
      <c r="D1631" s="18"/>
      <c r="E1631" s="18"/>
      <c r="F1631" s="16"/>
    </row>
    <row r="1632" spans="1:6" s="19" customFormat="1" ht="25.5" customHeight="1">
      <c r="A1632" s="16"/>
      <c r="B1632" s="17"/>
      <c r="C1632" s="53" t="s">
        <v>2842</v>
      </c>
      <c r="D1632" s="53"/>
      <c r="E1632" s="53"/>
      <c r="F1632" s="53"/>
    </row>
    <row r="1633" spans="1:6" s="19" customFormat="1" ht="12.75">
      <c r="A1633" s="16">
        <f>A1631+1</f>
        <v>902</v>
      </c>
      <c r="B1633" s="17">
        <f>-A1117</f>
        <v>-571</v>
      </c>
      <c r="C1633" t="s">
        <v>2862</v>
      </c>
      <c r="D1633" s="18"/>
      <c r="E1633" s="18"/>
      <c r="F1633" s="16"/>
    </row>
    <row r="1634" spans="1:6" s="19" customFormat="1" ht="12.75">
      <c r="A1634" s="16"/>
      <c r="B1634" s="17"/>
      <c r="C1634" t="s">
        <v>183</v>
      </c>
      <c r="D1634" s="18"/>
      <c r="E1634" s="18"/>
      <c r="F1634" s="16"/>
    </row>
    <row r="1635" spans="1:6" s="19" customFormat="1" ht="25.5" customHeight="1">
      <c r="A1635" s="16"/>
      <c r="B1635" s="17"/>
      <c r="C1635" s="53" t="s">
        <v>2858</v>
      </c>
      <c r="D1635" s="53"/>
      <c r="E1635" s="53"/>
      <c r="F1635" s="53"/>
    </row>
    <row r="1636" spans="1:6" s="19" customFormat="1" ht="25.5" customHeight="1">
      <c r="A1636" s="16"/>
      <c r="B1636" s="17"/>
      <c r="C1636" s="53" t="s">
        <v>2859</v>
      </c>
      <c r="D1636" s="53"/>
      <c r="E1636" s="53"/>
      <c r="F1636" s="53"/>
    </row>
    <row r="1637" spans="1:6" s="19" customFormat="1" ht="12.75">
      <c r="A1637" s="16">
        <f>A1633+1</f>
        <v>903</v>
      </c>
      <c r="B1637" s="17">
        <f>-A1123</f>
        <v>-574</v>
      </c>
      <c r="C1637" s="19" t="s">
        <v>1510</v>
      </c>
      <c r="D1637" s="18"/>
      <c r="E1637" s="18"/>
      <c r="F1637" s="16"/>
    </row>
    <row r="1638" spans="1:6" s="19" customFormat="1" ht="25.5" customHeight="1">
      <c r="A1638" s="16"/>
      <c r="B1638" s="17"/>
      <c r="C1638" s="59" t="s">
        <v>1559</v>
      </c>
      <c r="D1638" s="53"/>
      <c r="E1638" s="53"/>
      <c r="F1638" s="53"/>
    </row>
    <row r="1639" spans="1:6" s="19" customFormat="1" ht="12.75">
      <c r="A1639" s="16">
        <f>A1637+1</f>
        <v>904</v>
      </c>
      <c r="B1639" s="17">
        <f>-A1127</f>
        <v>-576</v>
      </c>
      <c r="C1639" s="19" t="s">
        <v>2708</v>
      </c>
      <c r="D1639" s="18"/>
      <c r="E1639" s="18"/>
      <c r="F1639" s="16"/>
    </row>
    <row r="1640" spans="1:6" s="19" customFormat="1" ht="12.75">
      <c r="A1640" s="16">
        <f>A1639+1</f>
        <v>905</v>
      </c>
      <c r="B1640" s="17">
        <f>-A1130</f>
        <v>-577</v>
      </c>
      <c r="C1640" s="19" t="s">
        <v>1204</v>
      </c>
      <c r="D1640" s="18"/>
      <c r="E1640" s="18"/>
      <c r="F1640" s="16"/>
    </row>
    <row r="1641" spans="1:6" s="19" customFormat="1" ht="12.75">
      <c r="A1641" s="16"/>
      <c r="B1641" s="17"/>
      <c r="C1641" s="19" t="s">
        <v>1432</v>
      </c>
      <c r="D1641" s="18"/>
      <c r="E1641" s="18"/>
      <c r="F1641" s="16"/>
    </row>
    <row r="1642" spans="1:5" ht="12.75">
      <c r="A1642">
        <f>A1640+1</f>
        <v>906</v>
      </c>
      <c r="B1642" s="1">
        <f>-A1147</f>
        <v>-588</v>
      </c>
      <c r="C1642" t="s">
        <v>848</v>
      </c>
      <c r="D1642"/>
      <c r="E1642"/>
    </row>
    <row r="1643" spans="2:10" ht="76.5" customHeight="1">
      <c r="B1643"/>
      <c r="C1643" s="53" t="s">
        <v>2798</v>
      </c>
      <c r="D1643" s="53"/>
      <c r="E1643" s="53"/>
      <c r="F1643" s="53"/>
      <c r="G1643" s="14"/>
      <c r="H1643" s="14"/>
      <c r="I1643" s="14"/>
      <c r="J1643" s="14"/>
    </row>
    <row r="1644" spans="2:5" ht="12.75">
      <c r="B1644"/>
      <c r="C1644" t="s">
        <v>849</v>
      </c>
      <c r="D1644"/>
      <c r="E1644"/>
    </row>
    <row r="1645" spans="1:5" ht="12.75">
      <c r="A1645" s="3">
        <f>A1642+1</f>
        <v>907</v>
      </c>
      <c r="B1645" s="4">
        <f>-A1147</f>
        <v>-588</v>
      </c>
      <c r="C1645" t="s">
        <v>907</v>
      </c>
      <c r="D1645"/>
      <c r="E1645"/>
    </row>
    <row r="1646" spans="2:6" ht="25.5" customHeight="1">
      <c r="B1646"/>
      <c r="C1646" s="53" t="s">
        <v>1532</v>
      </c>
      <c r="D1646" s="53"/>
      <c r="E1646" s="53"/>
      <c r="F1646" s="53"/>
    </row>
    <row r="1647" spans="2:5" ht="12.75">
      <c r="B1647"/>
      <c r="C1647" t="s">
        <v>110</v>
      </c>
      <c r="D1647"/>
      <c r="E1647"/>
    </row>
    <row r="1648" spans="1:3" s="14" customFormat="1" ht="12.75">
      <c r="A1648" s="3">
        <f>A1645+1</f>
        <v>908</v>
      </c>
      <c r="B1648" s="4">
        <f>-A1147</f>
        <v>-588</v>
      </c>
      <c r="C1648" s="14" t="s">
        <v>678</v>
      </c>
    </row>
    <row r="1649" spans="3:6" s="14" customFormat="1" ht="63.75" customHeight="1">
      <c r="C1649" s="53" t="s">
        <v>583</v>
      </c>
      <c r="D1649" s="53"/>
      <c r="E1649" s="53"/>
      <c r="F1649" s="53"/>
    </row>
    <row r="1650" spans="2:3" s="14" customFormat="1" ht="12.75">
      <c r="B1650" s="1"/>
      <c r="C1650" s="14" t="s">
        <v>1423</v>
      </c>
    </row>
    <row r="1651" spans="1:3" s="14" customFormat="1" ht="12.75">
      <c r="A1651" s="14">
        <f>A1648+1</f>
        <v>909</v>
      </c>
      <c r="B1651" s="4">
        <f>-A1147</f>
        <v>-588</v>
      </c>
      <c r="C1651" s="14" t="s">
        <v>1546</v>
      </c>
    </row>
    <row r="1652" spans="3:6" s="14" customFormat="1" ht="102" customHeight="1">
      <c r="C1652" s="53" t="s">
        <v>2495</v>
      </c>
      <c r="D1652" s="53"/>
      <c r="E1652" s="53"/>
      <c r="F1652" s="53"/>
    </row>
    <row r="1653" s="14" customFormat="1" ht="12.75">
      <c r="C1653" s="14" t="s">
        <v>561</v>
      </c>
    </row>
    <row r="1654" spans="1:3" s="14" customFormat="1" ht="12.75">
      <c r="A1654" s="14">
        <f>A1651+1</f>
        <v>910</v>
      </c>
      <c r="B1654" s="4">
        <f>-A1147</f>
        <v>-588</v>
      </c>
      <c r="C1654" s="14" t="s">
        <v>1798</v>
      </c>
    </row>
    <row r="1655" spans="3:6" s="14" customFormat="1" ht="38.25" customHeight="1">
      <c r="C1655" s="53" t="s">
        <v>24</v>
      </c>
      <c r="D1655" s="53"/>
      <c r="E1655" s="53"/>
      <c r="F1655" s="53"/>
    </row>
    <row r="1656" spans="1:5" ht="12.75">
      <c r="A1656" s="16">
        <f>A1654+1</f>
        <v>911</v>
      </c>
      <c r="B1656" s="17">
        <f>-A1153</f>
        <v>-591</v>
      </c>
      <c r="C1656" t="s">
        <v>693</v>
      </c>
      <c r="D1656"/>
      <c r="E1656"/>
    </row>
    <row r="1657" spans="1:5" ht="12.75">
      <c r="A1657" s="16">
        <f>A1656+1</f>
        <v>912</v>
      </c>
      <c r="B1657" s="17">
        <f>-A1153</f>
        <v>-591</v>
      </c>
      <c r="C1657" t="s">
        <v>692</v>
      </c>
      <c r="D1657"/>
      <c r="E1657"/>
    </row>
    <row r="1658" spans="1:6" ht="25.5" customHeight="1">
      <c r="A1658" s="16">
        <f>A1657+1</f>
        <v>913</v>
      </c>
      <c r="B1658" s="17">
        <f>-A1153</f>
        <v>-591</v>
      </c>
      <c r="C1658" s="53" t="s">
        <v>1533</v>
      </c>
      <c r="D1658" s="53"/>
      <c r="E1658" s="53"/>
      <c r="F1658" s="53"/>
    </row>
    <row r="1659" spans="2:6" ht="38.25" customHeight="1">
      <c r="B1659"/>
      <c r="C1659" s="53" t="s">
        <v>2879</v>
      </c>
      <c r="D1659" s="53"/>
      <c r="E1659" s="53"/>
      <c r="F1659" s="53"/>
    </row>
    <row r="1660" spans="2:6" ht="38.25" customHeight="1">
      <c r="B1660"/>
      <c r="C1660" s="53" t="s">
        <v>1715</v>
      </c>
      <c r="D1660" s="53"/>
      <c r="E1660" s="53"/>
      <c r="F1660" s="53"/>
    </row>
    <row r="1661" spans="1:6" ht="12.75">
      <c r="A1661" s="16">
        <f>A1658+1</f>
        <v>914</v>
      </c>
      <c r="B1661" s="17">
        <f>-A1153</f>
        <v>-591</v>
      </c>
      <c r="C1661" s="14" t="s">
        <v>913</v>
      </c>
      <c r="D1661" s="11"/>
      <c r="E1661" s="11"/>
      <c r="F1661" s="11"/>
    </row>
    <row r="1662" spans="1:5" ht="12.75">
      <c r="A1662" s="16">
        <f>A1661+1</f>
        <v>915</v>
      </c>
      <c r="B1662" s="17">
        <f>-A1153</f>
        <v>-591</v>
      </c>
      <c r="C1662" t="s">
        <v>1718</v>
      </c>
      <c r="D1662"/>
      <c r="E1662"/>
    </row>
    <row r="1663" spans="2:6" ht="25.5" customHeight="1">
      <c r="B1663"/>
      <c r="C1663" s="53" t="s">
        <v>1719</v>
      </c>
      <c r="D1663" s="53"/>
      <c r="E1663" s="53"/>
      <c r="F1663" s="53"/>
    </row>
    <row r="1664" spans="1:5" ht="12.75">
      <c r="A1664" s="16">
        <f>A1662+1</f>
        <v>916</v>
      </c>
      <c r="B1664" s="17">
        <f>-A1153</f>
        <v>-591</v>
      </c>
      <c r="C1664" t="s">
        <v>1710</v>
      </c>
      <c r="D1664"/>
      <c r="E1664"/>
    </row>
    <row r="1665" spans="2:6" ht="63.75" customHeight="1">
      <c r="B1665"/>
      <c r="C1665" s="53" t="s">
        <v>1709</v>
      </c>
      <c r="D1665" s="53"/>
      <c r="E1665" s="53"/>
      <c r="F1665" s="53"/>
    </row>
    <row r="1666" spans="2:5" ht="12.75">
      <c r="B1666"/>
      <c r="C1666" t="s">
        <v>1712</v>
      </c>
      <c r="D1666"/>
      <c r="E1666"/>
    </row>
    <row r="1667" spans="1:5" ht="12.75">
      <c r="A1667" s="16">
        <f>A1664+1</f>
        <v>917</v>
      </c>
      <c r="B1667" s="17">
        <f>-A1153</f>
        <v>-591</v>
      </c>
      <c r="C1667" t="s">
        <v>2383</v>
      </c>
      <c r="D1667"/>
      <c r="E1667"/>
    </row>
    <row r="1668" spans="1:6" ht="12.75">
      <c r="A1668" s="16">
        <f>A1667+1</f>
        <v>918</v>
      </c>
      <c r="B1668" s="4">
        <f>-A1165</f>
        <v>-598</v>
      </c>
      <c r="C1668" s="3" t="s">
        <v>762</v>
      </c>
      <c r="D1668" s="6" t="s">
        <v>1538</v>
      </c>
      <c r="E1668" s="6" t="s">
        <v>132</v>
      </c>
      <c r="F1668" s="3"/>
    </row>
    <row r="1669" spans="1:6" ht="25.5" customHeight="1">
      <c r="A1669" s="16"/>
      <c r="B1669" s="4"/>
      <c r="C1669" s="52" t="s">
        <v>131</v>
      </c>
      <c r="D1669" s="52"/>
      <c r="E1669" s="52"/>
      <c r="F1669" s="52"/>
    </row>
    <row r="1670" spans="1:6" ht="12.75">
      <c r="A1670" s="3">
        <f>A1668+1</f>
        <v>919</v>
      </c>
      <c r="B1670" s="4">
        <f>-A1165</f>
        <v>-598</v>
      </c>
      <c r="C1670" s="3" t="s">
        <v>843</v>
      </c>
      <c r="E1670" s="6"/>
      <c r="F1670" s="3"/>
    </row>
    <row r="1671" spans="1:6" ht="25.5" customHeight="1">
      <c r="A1671" s="3"/>
      <c r="B1671" s="4"/>
      <c r="C1671" s="52" t="s">
        <v>2641</v>
      </c>
      <c r="D1671" s="52"/>
      <c r="E1671" s="52"/>
      <c r="F1671" s="52"/>
    </row>
    <row r="1672" spans="1:6" ht="12.75">
      <c r="A1672" s="3">
        <f>A1670+1</f>
        <v>920</v>
      </c>
      <c r="B1672" s="4">
        <f>-A1165</f>
        <v>-598</v>
      </c>
      <c r="C1672" s="3" t="s">
        <v>227</v>
      </c>
      <c r="D1672" s="6" t="s">
        <v>1801</v>
      </c>
      <c r="E1672" s="6" t="s">
        <v>205</v>
      </c>
      <c r="F1672" s="3"/>
    </row>
    <row r="1673" spans="1:6" ht="25.5" customHeight="1">
      <c r="A1673" s="3"/>
      <c r="B1673" s="4"/>
      <c r="C1673" s="52" t="s">
        <v>650</v>
      </c>
      <c r="D1673" s="52"/>
      <c r="E1673" s="52"/>
      <c r="F1673" s="52"/>
    </row>
    <row r="1674" spans="1:6" ht="12.75">
      <c r="A1674" s="3"/>
      <c r="B1674" s="4"/>
      <c r="C1674" s="52" t="s">
        <v>651</v>
      </c>
      <c r="D1674" s="52"/>
      <c r="E1674" s="52"/>
      <c r="F1674" s="52"/>
    </row>
    <row r="1675" spans="1:6" ht="12.75">
      <c r="A1675" s="3">
        <f>A1672+1</f>
        <v>921</v>
      </c>
      <c r="B1675" s="4">
        <f>-A1165</f>
        <v>-598</v>
      </c>
      <c r="C1675" s="3" t="s">
        <v>122</v>
      </c>
      <c r="E1675" s="6"/>
      <c r="F1675" s="3"/>
    </row>
    <row r="1676" spans="1:6" ht="12.75">
      <c r="A1676" s="3"/>
      <c r="B1676" s="4"/>
      <c r="C1676" s="3" t="s">
        <v>161</v>
      </c>
      <c r="E1676" s="6"/>
      <c r="F1676" s="3"/>
    </row>
    <row r="1677" spans="1:6" ht="25.5" customHeight="1">
      <c r="A1677" s="3"/>
      <c r="B1677" s="4"/>
      <c r="C1677" s="52" t="s">
        <v>121</v>
      </c>
      <c r="D1677" s="52"/>
      <c r="E1677" s="52"/>
      <c r="F1677" s="52"/>
    </row>
    <row r="1678" spans="1:6" ht="12.75" customHeight="1">
      <c r="A1678" s="3">
        <f>A1675+1</f>
        <v>922</v>
      </c>
      <c r="B1678" s="4">
        <f>-A1165</f>
        <v>-598</v>
      </c>
      <c r="C1678" s="3" t="s">
        <v>3860</v>
      </c>
      <c r="D1678" s="7"/>
      <c r="E1678" s="7"/>
      <c r="F1678" s="7"/>
    </row>
    <row r="1679" spans="1:6" ht="12.75">
      <c r="A1679" s="3">
        <f>A1678+1</f>
        <v>923</v>
      </c>
      <c r="B1679" s="4">
        <f>-A1165</f>
        <v>-598</v>
      </c>
      <c r="C1679" s="3" t="s">
        <v>2900</v>
      </c>
      <c r="E1679" s="6"/>
      <c r="F1679" s="3"/>
    </row>
    <row r="1680" spans="1:6" ht="12.75">
      <c r="A1680" s="3"/>
      <c r="B1680" s="4"/>
      <c r="C1680" s="3" t="s">
        <v>796</v>
      </c>
      <c r="E1680" s="6"/>
      <c r="F1680" s="3"/>
    </row>
    <row r="1681" spans="1:6" ht="25.5" customHeight="1">
      <c r="A1681" s="3"/>
      <c r="B1681" s="4"/>
      <c r="C1681" s="52" t="s">
        <v>797</v>
      </c>
      <c r="D1681" s="52"/>
      <c r="E1681" s="52"/>
      <c r="F1681" s="52"/>
    </row>
    <row r="1682" spans="1:6" ht="12.75">
      <c r="A1682" s="3">
        <f>A1679+1</f>
        <v>924</v>
      </c>
      <c r="B1682" s="4">
        <f>-A1178</f>
        <v>-603</v>
      </c>
      <c r="C1682" s="3" t="s">
        <v>1752</v>
      </c>
      <c r="D1682" s="6" t="s">
        <v>229</v>
      </c>
      <c r="E1682" s="6"/>
      <c r="F1682" s="3"/>
    </row>
    <row r="1683" spans="1:6" ht="12.75">
      <c r="A1683" s="3">
        <f>A1682+1</f>
        <v>925</v>
      </c>
      <c r="B1683" s="4">
        <f>-A1178</f>
        <v>-603</v>
      </c>
      <c r="C1683" s="3" t="s">
        <v>2367</v>
      </c>
      <c r="E1683" s="6"/>
      <c r="F1683" s="3"/>
    </row>
    <row r="1684" spans="1:6" ht="12.75">
      <c r="A1684" s="3"/>
      <c r="B1684" s="4"/>
      <c r="C1684" s="3" t="s">
        <v>161</v>
      </c>
      <c r="E1684" s="6"/>
      <c r="F1684" s="3"/>
    </row>
    <row r="1685" spans="1:6" ht="25.5" customHeight="1">
      <c r="A1685" s="3"/>
      <c r="B1685" s="4"/>
      <c r="C1685" s="52" t="s">
        <v>2145</v>
      </c>
      <c r="D1685" s="52"/>
      <c r="E1685" s="52"/>
      <c r="F1685" s="52"/>
    </row>
    <row r="1686" spans="1:6" ht="12.75">
      <c r="A1686" s="3">
        <f>A1683+1</f>
        <v>926</v>
      </c>
      <c r="B1686" s="4">
        <f>-A1178</f>
        <v>-603</v>
      </c>
      <c r="C1686" s="3" t="s">
        <v>1494</v>
      </c>
      <c r="E1686" s="6"/>
      <c r="F1686" s="3"/>
    </row>
    <row r="1687" spans="1:6" ht="12.75">
      <c r="A1687" s="3"/>
      <c r="B1687" s="4"/>
      <c r="C1687" s="3" t="s">
        <v>1495</v>
      </c>
      <c r="E1687" s="6"/>
      <c r="F1687" s="3"/>
    </row>
    <row r="1688" spans="1:6" ht="12.75">
      <c r="A1688" s="3">
        <f>A1686+1</f>
        <v>927</v>
      </c>
      <c r="B1688" s="4">
        <f>-A1178</f>
        <v>-603</v>
      </c>
      <c r="C1688" s="3" t="s">
        <v>230</v>
      </c>
      <c r="D1688" s="6" t="s">
        <v>231</v>
      </c>
      <c r="E1688" s="6" t="s">
        <v>232</v>
      </c>
      <c r="F1688" s="3"/>
    </row>
    <row r="1689" spans="1:6" ht="12.75">
      <c r="A1689" s="3"/>
      <c r="B1689" s="4"/>
      <c r="C1689" s="3" t="s">
        <v>233</v>
      </c>
      <c r="E1689" s="6"/>
      <c r="F1689" s="3"/>
    </row>
    <row r="1690" spans="1:6" ht="12.75">
      <c r="A1690" s="3">
        <f>A1688+1</f>
        <v>928</v>
      </c>
      <c r="B1690" s="4">
        <f>-A1178</f>
        <v>-603</v>
      </c>
      <c r="C1690" s="3" t="s">
        <v>1227</v>
      </c>
      <c r="D1690" s="6" t="s">
        <v>3686</v>
      </c>
      <c r="E1690" s="6" t="s">
        <v>1048</v>
      </c>
      <c r="F1690" s="3"/>
    </row>
    <row r="1691" spans="1:6" ht="12.75">
      <c r="A1691" s="3"/>
      <c r="B1691" s="4"/>
      <c r="C1691" s="3" t="s">
        <v>234</v>
      </c>
      <c r="E1691" s="6"/>
      <c r="F1691" s="3"/>
    </row>
    <row r="1692" spans="1:6" ht="25.5" customHeight="1">
      <c r="A1692" s="3"/>
      <c r="B1692" s="4"/>
      <c r="C1692" s="52" t="s">
        <v>2726</v>
      </c>
      <c r="D1692" s="52"/>
      <c r="E1692" s="52"/>
      <c r="F1692" s="52"/>
    </row>
    <row r="1693" spans="1:6" ht="25.5" customHeight="1">
      <c r="A1693" s="3"/>
      <c r="B1693" s="4"/>
      <c r="C1693" s="52" t="s">
        <v>2730</v>
      </c>
      <c r="D1693" s="52"/>
      <c r="E1693" s="52"/>
      <c r="F1693" s="52"/>
    </row>
    <row r="1694" spans="1:6" ht="12.75">
      <c r="A1694" s="3">
        <f>A1690+1</f>
        <v>929</v>
      </c>
      <c r="B1694" s="4">
        <f>-A1178</f>
        <v>-603</v>
      </c>
      <c r="C1694" s="3" t="s">
        <v>4013</v>
      </c>
      <c r="E1694" s="6"/>
      <c r="F1694" s="3"/>
    </row>
    <row r="1695" spans="1:6" ht="12.75">
      <c r="A1695" s="3">
        <f>A1694+1</f>
        <v>930</v>
      </c>
      <c r="B1695" s="4">
        <f>-A1178</f>
        <v>-603</v>
      </c>
      <c r="C1695" s="3" t="s">
        <v>1228</v>
      </c>
      <c r="D1695" s="6" t="s">
        <v>2011</v>
      </c>
      <c r="E1695" s="6" t="s">
        <v>2181</v>
      </c>
      <c r="F1695" s="3"/>
    </row>
    <row r="1696" spans="1:6" ht="12.75">
      <c r="A1696" s="3"/>
      <c r="B1696" s="4"/>
      <c r="C1696" s="3" t="s">
        <v>161</v>
      </c>
      <c r="E1696" s="6"/>
      <c r="F1696" s="3"/>
    </row>
    <row r="1697" spans="1:6" ht="25.5" customHeight="1">
      <c r="A1697" s="3"/>
      <c r="B1697" s="4"/>
      <c r="C1697" s="52" t="s">
        <v>2182</v>
      </c>
      <c r="D1697" s="52"/>
      <c r="E1697" s="52"/>
      <c r="F1697" s="52"/>
    </row>
    <row r="1698" spans="1:6" ht="12.75">
      <c r="A1698" s="3">
        <f>A1695+1</f>
        <v>931</v>
      </c>
      <c r="B1698" s="4">
        <f>-A1178</f>
        <v>-603</v>
      </c>
      <c r="C1698" s="7" t="s">
        <v>1229</v>
      </c>
      <c r="D1698" s="7" t="s">
        <v>1802</v>
      </c>
      <c r="E1698" s="3" t="s">
        <v>1979</v>
      </c>
      <c r="F1698" s="7"/>
    </row>
    <row r="1699" spans="1:6" ht="12.75">
      <c r="A1699" s="3">
        <f aca="true" t="shared" si="26" ref="A1699:A1705">A1698+1</f>
        <v>932</v>
      </c>
      <c r="B1699" s="4">
        <f>-A1178</f>
        <v>-603</v>
      </c>
      <c r="C1699" s="3" t="s">
        <v>1508</v>
      </c>
      <c r="D1699" s="6" t="s">
        <v>1803</v>
      </c>
      <c r="E1699" s="6" t="s">
        <v>1509</v>
      </c>
      <c r="F1699" s="3"/>
    </row>
    <row r="1700" spans="1:6" ht="12.75">
      <c r="A1700" s="3">
        <f t="shared" si="26"/>
        <v>933</v>
      </c>
      <c r="B1700" s="4">
        <f>-A1178</f>
        <v>-603</v>
      </c>
      <c r="C1700" s="3" t="s">
        <v>1462</v>
      </c>
      <c r="D1700" s="6" t="s">
        <v>1463</v>
      </c>
      <c r="E1700" s="6" t="s">
        <v>1347</v>
      </c>
      <c r="F1700" s="3"/>
    </row>
    <row r="1701" spans="1:6" ht="12.75">
      <c r="A1701" s="3">
        <f t="shared" si="26"/>
        <v>934</v>
      </c>
      <c r="B1701" s="4">
        <f>-A1178</f>
        <v>-603</v>
      </c>
      <c r="C1701" s="3" t="s">
        <v>1654</v>
      </c>
      <c r="E1701" s="6"/>
      <c r="F1701" s="3"/>
    </row>
    <row r="1702" spans="1:6" ht="12.75">
      <c r="A1702" s="3">
        <f t="shared" si="26"/>
        <v>935</v>
      </c>
      <c r="B1702" s="4">
        <f>-A1178</f>
        <v>-603</v>
      </c>
      <c r="C1702" s="3" t="s">
        <v>1652</v>
      </c>
      <c r="E1702" s="6"/>
      <c r="F1702" s="3"/>
    </row>
    <row r="1703" spans="1:6" ht="12.75">
      <c r="A1703" s="3">
        <f t="shared" si="26"/>
        <v>936</v>
      </c>
      <c r="B1703" s="4">
        <f>-A1178</f>
        <v>-603</v>
      </c>
      <c r="C1703" s="3" t="s">
        <v>349</v>
      </c>
      <c r="E1703" s="6"/>
      <c r="F1703" s="3"/>
    </row>
    <row r="1704" spans="1:6" ht="12.75">
      <c r="A1704" s="3">
        <f t="shared" si="26"/>
        <v>937</v>
      </c>
      <c r="B1704" s="4">
        <f>-A1178</f>
        <v>-603</v>
      </c>
      <c r="C1704" s="3" t="s">
        <v>1587</v>
      </c>
      <c r="D1704" s="6" t="s">
        <v>443</v>
      </c>
      <c r="E1704" s="6" t="s">
        <v>1588</v>
      </c>
      <c r="F1704" s="3"/>
    </row>
    <row r="1705" spans="1:6" ht="12.75">
      <c r="A1705" s="3">
        <f t="shared" si="26"/>
        <v>938</v>
      </c>
      <c r="B1705" s="4">
        <f>-A1178</f>
        <v>-603</v>
      </c>
      <c r="C1705" s="3" t="s">
        <v>235</v>
      </c>
      <c r="D1705" s="6" t="s">
        <v>1586</v>
      </c>
      <c r="E1705" s="6" t="s">
        <v>542</v>
      </c>
      <c r="F1705" s="3"/>
    </row>
    <row r="1706" spans="1:6" ht="12.75">
      <c r="A1706" s="3"/>
      <c r="B1706" s="4"/>
      <c r="C1706" s="3" t="s">
        <v>1653</v>
      </c>
      <c r="E1706" s="6"/>
      <c r="F1706" s="3"/>
    </row>
    <row r="1707" spans="1:6" ht="12.75">
      <c r="A1707" s="3">
        <f>A1705+1</f>
        <v>939</v>
      </c>
      <c r="B1707" s="4">
        <f>-A1178</f>
        <v>-603</v>
      </c>
      <c r="C1707" s="3" t="s">
        <v>3859</v>
      </c>
      <c r="E1707" s="6"/>
      <c r="F1707" s="3"/>
    </row>
    <row r="1708" spans="1:6" ht="12.75">
      <c r="A1708" s="3">
        <f aca="true" t="shared" si="27" ref="A1708:A1713">A1707+1</f>
        <v>940</v>
      </c>
      <c r="B1708" s="4">
        <f>-A1178</f>
        <v>-603</v>
      </c>
      <c r="C1708" s="3" t="s">
        <v>2915</v>
      </c>
      <c r="E1708" s="6"/>
      <c r="F1708" s="3"/>
    </row>
    <row r="1709" spans="1:6" ht="12.75">
      <c r="A1709" s="3">
        <f t="shared" si="27"/>
        <v>941</v>
      </c>
      <c r="B1709" s="4">
        <f>-A1178</f>
        <v>-603</v>
      </c>
      <c r="C1709" s="3" t="s">
        <v>2678</v>
      </c>
      <c r="E1709" s="6"/>
      <c r="F1709" s="3"/>
    </row>
    <row r="1710" spans="1:6" ht="12.75">
      <c r="A1710" s="3">
        <f t="shared" si="27"/>
        <v>942</v>
      </c>
      <c r="B1710" s="4">
        <f>-A1178</f>
        <v>-603</v>
      </c>
      <c r="C1710" s="3" t="s">
        <v>230</v>
      </c>
      <c r="D1710" s="6" t="s">
        <v>2106</v>
      </c>
      <c r="E1710" s="6" t="s">
        <v>1617</v>
      </c>
      <c r="F1710" s="3"/>
    </row>
    <row r="1711" spans="1:6" ht="12.75">
      <c r="A1711" s="3">
        <f t="shared" si="27"/>
        <v>943</v>
      </c>
      <c r="B1711" s="4">
        <f>-A1178</f>
        <v>-603</v>
      </c>
      <c r="C1711" s="3" t="s">
        <v>216</v>
      </c>
      <c r="E1711" s="6"/>
      <c r="F1711" s="3"/>
    </row>
    <row r="1712" spans="1:6" ht="12.75">
      <c r="A1712" s="3">
        <f t="shared" si="27"/>
        <v>944</v>
      </c>
      <c r="B1712" s="4">
        <f>-A1195</f>
        <v>-612</v>
      </c>
      <c r="C1712" s="3" t="s">
        <v>3899</v>
      </c>
      <c r="E1712" s="6"/>
      <c r="F1712" s="3"/>
    </row>
    <row r="1713" spans="1:6" ht="12.75">
      <c r="A1713" s="3">
        <f t="shared" si="27"/>
        <v>945</v>
      </c>
      <c r="B1713" s="4">
        <f>-A1195</f>
        <v>-612</v>
      </c>
      <c r="C1713" s="3" t="s">
        <v>2496</v>
      </c>
      <c r="E1713" s="6"/>
      <c r="F1713" s="3"/>
    </row>
    <row r="1714" spans="2:10" ht="76.5" customHeight="1">
      <c r="B1714"/>
      <c r="C1714" s="53" t="s">
        <v>1255</v>
      </c>
      <c r="D1714" s="53"/>
      <c r="E1714" s="53"/>
      <c r="F1714" s="53"/>
      <c r="G1714" s="11"/>
      <c r="H1714" s="11"/>
      <c r="I1714" s="11"/>
      <c r="J1714" s="11"/>
    </row>
    <row r="1715" spans="2:5" ht="12.75">
      <c r="B1715"/>
      <c r="C1715" t="s">
        <v>1256</v>
      </c>
      <c r="D1715"/>
      <c r="E1715"/>
    </row>
    <row r="1716" spans="1:5" ht="12.75">
      <c r="A1716" s="3">
        <f>A1713+1</f>
        <v>946</v>
      </c>
      <c r="B1716" s="4">
        <f>-A1195</f>
        <v>-612</v>
      </c>
      <c r="C1716" s="3" t="s">
        <v>4035</v>
      </c>
      <c r="D1716"/>
      <c r="E1716"/>
    </row>
    <row r="1717" spans="1:6" ht="25.5" customHeight="1">
      <c r="A1717" s="3">
        <f>A1716+1</f>
        <v>947</v>
      </c>
      <c r="B1717" s="4">
        <f>-A1195</f>
        <v>-612</v>
      </c>
      <c r="C1717" s="52" t="s">
        <v>4041</v>
      </c>
      <c r="D1717" s="53"/>
      <c r="E1717" s="53"/>
      <c r="F1717" s="53"/>
    </row>
    <row r="1718" spans="1:5" ht="12.75">
      <c r="A1718" s="3">
        <f>A1717+1</f>
        <v>948</v>
      </c>
      <c r="B1718" s="4">
        <f>-A1200</f>
        <v>-615</v>
      </c>
      <c r="C1718" t="s">
        <v>1339</v>
      </c>
      <c r="D1718"/>
      <c r="E1718"/>
    </row>
    <row r="1719" spans="1:5" ht="12.75">
      <c r="A1719" s="3">
        <f>A1718+1</f>
        <v>949</v>
      </c>
      <c r="B1719" s="4">
        <f>-A1200</f>
        <v>-615</v>
      </c>
      <c r="C1719" t="s">
        <v>2397</v>
      </c>
      <c r="D1719"/>
      <c r="E1719"/>
    </row>
    <row r="1720" spans="2:6" ht="25.5" customHeight="1">
      <c r="B1720"/>
      <c r="C1720" s="53" t="s">
        <v>2396</v>
      </c>
      <c r="D1720" s="53"/>
      <c r="E1720" s="53"/>
      <c r="F1720" s="53"/>
    </row>
    <row r="1721" spans="1:5" ht="12.75">
      <c r="A1721" s="3">
        <f>A1719+1</f>
        <v>950</v>
      </c>
      <c r="B1721" s="4">
        <f>-A1200</f>
        <v>-615</v>
      </c>
      <c r="C1721" t="s">
        <v>1357</v>
      </c>
      <c r="D1721"/>
      <c r="E1721"/>
    </row>
    <row r="1722" spans="2:5" ht="12.75">
      <c r="B1722"/>
      <c r="C1722" t="s">
        <v>1356</v>
      </c>
      <c r="D1722"/>
      <c r="E1722"/>
    </row>
    <row r="1723" spans="1:5" ht="12.75">
      <c r="A1723" s="3">
        <f>A1721+1</f>
        <v>951</v>
      </c>
      <c r="B1723" s="4">
        <f>-A1200</f>
        <v>-615</v>
      </c>
      <c r="C1723" t="s">
        <v>2571</v>
      </c>
      <c r="D1723"/>
      <c r="E1723"/>
    </row>
    <row r="1724" spans="2:6" ht="25.5" customHeight="1">
      <c r="B1724"/>
      <c r="C1724" s="53" t="s">
        <v>2570</v>
      </c>
      <c r="D1724" s="53"/>
      <c r="E1724" s="53"/>
      <c r="F1724" s="53"/>
    </row>
    <row r="1725" spans="1:5" ht="12.75">
      <c r="A1725" s="3">
        <f>A1723+1</f>
        <v>952</v>
      </c>
      <c r="B1725" s="4">
        <f>-A1200</f>
        <v>-615</v>
      </c>
      <c r="C1725" t="s">
        <v>2569</v>
      </c>
      <c r="D1725"/>
      <c r="E1725"/>
    </row>
    <row r="1726" spans="1:5" ht="12.75">
      <c r="A1726" s="3">
        <f>A1725+1</f>
        <v>953</v>
      </c>
      <c r="B1726" s="4">
        <f>-A1200</f>
        <v>-615</v>
      </c>
      <c r="C1726" t="s">
        <v>2568</v>
      </c>
      <c r="D1726"/>
      <c r="E1726"/>
    </row>
    <row r="1727" spans="1:5" ht="12.75">
      <c r="A1727" s="3">
        <f>A1726+1</f>
        <v>954</v>
      </c>
      <c r="B1727" s="4">
        <f>-A1200</f>
        <v>-615</v>
      </c>
      <c r="C1727" t="s">
        <v>2567</v>
      </c>
      <c r="D1727"/>
      <c r="E1727"/>
    </row>
    <row r="1728" spans="1:5" ht="12.75">
      <c r="A1728" s="3">
        <f>A1727+1</f>
        <v>955</v>
      </c>
      <c r="B1728" s="4">
        <f>-A1200</f>
        <v>-615</v>
      </c>
      <c r="C1728" t="s">
        <v>2506</v>
      </c>
      <c r="D1728"/>
      <c r="E1728"/>
    </row>
    <row r="1729" spans="2:6" ht="25.5" customHeight="1">
      <c r="B1729"/>
      <c r="C1729" s="53" t="s">
        <v>2505</v>
      </c>
      <c r="D1729" s="53"/>
      <c r="E1729" s="53"/>
      <c r="F1729" s="53"/>
    </row>
    <row r="1730" spans="1:5" ht="12.75">
      <c r="A1730" s="3">
        <f>A1728+1</f>
        <v>956</v>
      </c>
      <c r="B1730" s="4">
        <f>-A1200</f>
        <v>-615</v>
      </c>
      <c r="C1730" t="s">
        <v>1006</v>
      </c>
      <c r="D1730"/>
      <c r="E1730"/>
    </row>
    <row r="1731" spans="2:6" ht="25.5" customHeight="1">
      <c r="B1731"/>
      <c r="C1731" s="53" t="s">
        <v>1005</v>
      </c>
      <c r="D1731" s="53"/>
      <c r="E1731" s="53"/>
      <c r="F1731" s="53"/>
    </row>
    <row r="1732" spans="1:5" ht="12.75">
      <c r="A1732" s="3">
        <f>A1730+1</f>
        <v>957</v>
      </c>
      <c r="B1732" s="4">
        <f>-A1200</f>
        <v>-615</v>
      </c>
      <c r="C1732" t="s">
        <v>2583</v>
      </c>
      <c r="D1732"/>
      <c r="E1732"/>
    </row>
    <row r="1733" spans="1:5" ht="12.75">
      <c r="A1733" s="3">
        <f>A1732+1</f>
        <v>958</v>
      </c>
      <c r="B1733" s="4">
        <f>-A1200</f>
        <v>-615</v>
      </c>
      <c r="C1733" t="s">
        <v>2582</v>
      </c>
      <c r="D1733"/>
      <c r="E1733"/>
    </row>
    <row r="1734" spans="2:5" ht="12.75">
      <c r="B1734"/>
      <c r="C1734" t="s">
        <v>2581</v>
      </c>
      <c r="D1734"/>
      <c r="E1734"/>
    </row>
    <row r="1735" spans="2:5" ht="12.75">
      <c r="B1735"/>
      <c r="C1735" t="s">
        <v>2178</v>
      </c>
      <c r="D1735"/>
      <c r="E1735"/>
    </row>
    <row r="1736" spans="1:5" ht="12.75">
      <c r="A1736" s="3">
        <f>A1733+1</f>
        <v>959</v>
      </c>
      <c r="B1736" s="4">
        <f>-A1200</f>
        <v>-615</v>
      </c>
      <c r="C1736" t="s">
        <v>2607</v>
      </c>
      <c r="D1736"/>
      <c r="E1736"/>
    </row>
    <row r="1737" spans="1:6" ht="12.75">
      <c r="A1737" s="3">
        <f>A1736+1</f>
        <v>960</v>
      </c>
      <c r="B1737" s="4">
        <f>-A1209</f>
        <v>-622</v>
      </c>
      <c r="C1737" s="3" t="s">
        <v>42</v>
      </c>
      <c r="D1737" s="6" t="s">
        <v>1931</v>
      </c>
      <c r="E1737" s="6" t="s">
        <v>1932</v>
      </c>
      <c r="F1737" s="3"/>
    </row>
    <row r="1738" spans="1:6" ht="12.75">
      <c r="A1738" s="3">
        <f>A1737+1</f>
        <v>961</v>
      </c>
      <c r="B1738" s="4">
        <f>-A1209</f>
        <v>-622</v>
      </c>
      <c r="C1738" s="3" t="s">
        <v>1933</v>
      </c>
      <c r="D1738" s="6" t="s">
        <v>1934</v>
      </c>
      <c r="E1738" s="6" t="s">
        <v>1768</v>
      </c>
      <c r="F1738" s="3"/>
    </row>
    <row r="1739" spans="1:6" ht="12.75">
      <c r="A1739" s="3"/>
      <c r="B1739" s="4"/>
      <c r="C1739" s="3" t="s">
        <v>1769</v>
      </c>
      <c r="E1739" s="6"/>
      <c r="F1739" s="3"/>
    </row>
    <row r="1740" spans="1:6" ht="12.75">
      <c r="A1740" s="3">
        <f>A1738+1</f>
        <v>962</v>
      </c>
      <c r="B1740" s="4">
        <f>-A1209</f>
        <v>-622</v>
      </c>
      <c r="C1740" s="3" t="s">
        <v>1935</v>
      </c>
      <c r="D1740" s="6" t="s">
        <v>1936</v>
      </c>
      <c r="E1740" s="6" t="s">
        <v>1937</v>
      </c>
      <c r="F1740" s="3"/>
    </row>
    <row r="1741" spans="1:6" ht="12.75">
      <c r="A1741" s="3">
        <f>A1740+1</f>
        <v>963</v>
      </c>
      <c r="B1741" s="4">
        <f>-A1209</f>
        <v>-622</v>
      </c>
      <c r="C1741" s="3" t="s">
        <v>1938</v>
      </c>
      <c r="D1741" s="6" t="s">
        <v>1939</v>
      </c>
      <c r="E1741" s="6" t="s">
        <v>1940</v>
      </c>
      <c r="F1741" s="3"/>
    </row>
    <row r="1742" spans="1:6" ht="12.75">
      <c r="A1742" s="3">
        <f>A1741+1</f>
        <v>964</v>
      </c>
      <c r="B1742" s="4">
        <f>-A1209</f>
        <v>-622</v>
      </c>
      <c r="C1742" s="3" t="s">
        <v>43</v>
      </c>
      <c r="D1742" s="6" t="s">
        <v>1941</v>
      </c>
      <c r="E1742" s="6" t="s">
        <v>1419</v>
      </c>
      <c r="F1742" s="3"/>
    </row>
    <row r="1743" spans="1:6" ht="12.75">
      <c r="A1743" s="3"/>
      <c r="B1743" s="4"/>
      <c r="C1743" s="3" t="s">
        <v>161</v>
      </c>
      <c r="E1743" s="6"/>
      <c r="F1743" s="3"/>
    </row>
    <row r="1744" spans="1:6" ht="25.5" customHeight="1">
      <c r="A1744" s="3"/>
      <c r="B1744" s="4"/>
      <c r="C1744" s="52" t="s">
        <v>116</v>
      </c>
      <c r="D1744" s="52"/>
      <c r="E1744" s="52"/>
      <c r="F1744" s="52"/>
    </row>
    <row r="1745" spans="1:6" ht="38.25" customHeight="1">
      <c r="A1745" s="3"/>
      <c r="B1745" s="4"/>
      <c r="C1745" s="52" t="s">
        <v>1456</v>
      </c>
      <c r="D1745" s="52"/>
      <c r="E1745" s="52"/>
      <c r="F1745" s="52"/>
    </row>
    <row r="1746" spans="1:6" ht="12.75">
      <c r="A1746" s="3">
        <f>A1742+1</f>
        <v>965</v>
      </c>
      <c r="B1746" s="4">
        <f>-A1209</f>
        <v>-622</v>
      </c>
      <c r="C1746" s="3" t="s">
        <v>44</v>
      </c>
      <c r="D1746" s="6" t="s">
        <v>1942</v>
      </c>
      <c r="E1746" s="6" t="s">
        <v>1943</v>
      </c>
      <c r="F1746" s="3"/>
    </row>
    <row r="1747" spans="1:6" ht="12.75">
      <c r="A1747" s="3"/>
      <c r="B1747" s="4"/>
      <c r="C1747" s="3" t="s">
        <v>785</v>
      </c>
      <c r="E1747" s="6"/>
      <c r="F1747" s="3"/>
    </row>
    <row r="1748" spans="1:6" ht="25.5" customHeight="1">
      <c r="A1748" s="3"/>
      <c r="B1748" s="4"/>
      <c r="C1748" s="52" t="s">
        <v>1457</v>
      </c>
      <c r="D1748" s="52"/>
      <c r="E1748" s="52"/>
      <c r="F1748" s="52"/>
    </row>
    <row r="1749" spans="1:6" ht="12.75">
      <c r="A1749" s="3">
        <f>A1746+1</f>
        <v>966</v>
      </c>
      <c r="B1749" s="4">
        <f>-A1209</f>
        <v>-622</v>
      </c>
      <c r="C1749" s="3" t="s">
        <v>1944</v>
      </c>
      <c r="D1749" s="6" t="s">
        <v>1945</v>
      </c>
      <c r="E1749" s="6" t="s">
        <v>62</v>
      </c>
      <c r="F1749" s="3"/>
    </row>
    <row r="1750" spans="1:6" ht="12.75">
      <c r="A1750" s="3">
        <f>A1749+1</f>
        <v>967</v>
      </c>
      <c r="B1750" s="4">
        <f>-A1209</f>
        <v>-622</v>
      </c>
      <c r="C1750" s="3" t="s">
        <v>45</v>
      </c>
      <c r="D1750" s="6" t="s">
        <v>1946</v>
      </c>
      <c r="E1750" s="6" t="s">
        <v>481</v>
      </c>
      <c r="F1750" s="3"/>
    </row>
    <row r="1751" spans="1:6" ht="12.75">
      <c r="A1751" s="3">
        <f>A1750+1</f>
        <v>968</v>
      </c>
      <c r="B1751" s="4">
        <f>-A1209</f>
        <v>-622</v>
      </c>
      <c r="C1751" s="3" t="s">
        <v>2918</v>
      </c>
      <c r="E1751" s="6"/>
      <c r="F1751" s="3"/>
    </row>
    <row r="1752" spans="1:6" ht="25.5" customHeight="1">
      <c r="A1752" s="3"/>
      <c r="B1752" s="4"/>
      <c r="C1752" s="52" t="s">
        <v>2917</v>
      </c>
      <c r="D1752" s="52"/>
      <c r="E1752" s="52"/>
      <c r="F1752" s="52"/>
    </row>
    <row r="1753" spans="1:6" ht="12.75">
      <c r="A1753" s="3">
        <f>A1751+1</f>
        <v>969</v>
      </c>
      <c r="B1753" s="4">
        <f>-A1209</f>
        <v>-622</v>
      </c>
      <c r="C1753" s="3" t="s">
        <v>1596</v>
      </c>
      <c r="D1753" s="6" t="s">
        <v>1597</v>
      </c>
      <c r="E1753" s="6" t="s">
        <v>1207</v>
      </c>
      <c r="F1753" s="3"/>
    </row>
    <row r="1754" spans="1:6" ht="12.75">
      <c r="A1754" s="3">
        <f>A1753+1</f>
        <v>970</v>
      </c>
      <c r="B1754" s="4">
        <f>-A1209</f>
        <v>-622</v>
      </c>
      <c r="C1754" s="3" t="s">
        <v>46</v>
      </c>
      <c r="D1754" s="6" t="s">
        <v>1598</v>
      </c>
      <c r="E1754" s="6" t="s">
        <v>672</v>
      </c>
      <c r="F1754" s="3"/>
    </row>
    <row r="1755" spans="1:6" ht="12.75">
      <c r="A1755" s="3"/>
      <c r="B1755" s="4"/>
      <c r="C1755" s="3" t="s">
        <v>427</v>
      </c>
      <c r="E1755" s="6"/>
      <c r="F1755" s="3"/>
    </row>
    <row r="1756" spans="1:6" ht="25.5" customHeight="1">
      <c r="A1756" s="3"/>
      <c r="B1756" s="4"/>
      <c r="C1756" s="52" t="s">
        <v>717</v>
      </c>
      <c r="D1756" s="52"/>
      <c r="E1756" s="52"/>
      <c r="F1756" s="52"/>
    </row>
    <row r="1757" spans="1:6" ht="12.75">
      <c r="A1757" s="3">
        <f>A1754+1</f>
        <v>971</v>
      </c>
      <c r="B1757" s="4">
        <f>-A1209</f>
        <v>-622</v>
      </c>
      <c r="C1757" s="3" t="s">
        <v>410</v>
      </c>
      <c r="D1757" s="6" t="s">
        <v>411</v>
      </c>
      <c r="E1757" s="6" t="s">
        <v>2366</v>
      </c>
      <c r="F1757" s="3"/>
    </row>
    <row r="1758" spans="1:6" s="19" customFormat="1" ht="12.75">
      <c r="A1758" s="16">
        <f>A1757+1</f>
        <v>972</v>
      </c>
      <c r="B1758" s="17">
        <f>-A1209</f>
        <v>-622</v>
      </c>
      <c r="C1758" s="16" t="s">
        <v>47</v>
      </c>
      <c r="D1758" s="18" t="s">
        <v>412</v>
      </c>
      <c r="E1758" s="18" t="s">
        <v>413</v>
      </c>
      <c r="F1758" s="16"/>
    </row>
    <row r="1759" spans="1:6" s="19" customFormat="1" ht="12.75">
      <c r="A1759" s="16">
        <f>A1758+1</f>
        <v>973</v>
      </c>
      <c r="B1759" s="17">
        <f>-A1209</f>
        <v>-622</v>
      </c>
      <c r="C1759" s="16" t="s">
        <v>414</v>
      </c>
      <c r="D1759" s="18" t="s">
        <v>415</v>
      </c>
      <c r="E1759" s="18" t="s">
        <v>228</v>
      </c>
      <c r="F1759" s="16"/>
    </row>
    <row r="1760" spans="1:6" s="19" customFormat="1" ht="25.5" customHeight="1">
      <c r="A1760" s="16"/>
      <c r="B1760" s="17"/>
      <c r="C1760" s="52" t="s">
        <v>1650</v>
      </c>
      <c r="D1760" s="52"/>
      <c r="E1760" s="52"/>
      <c r="F1760" s="52"/>
    </row>
    <row r="1761" spans="1:6" s="19" customFormat="1" ht="25.5" customHeight="1">
      <c r="A1761" s="16">
        <f>A1759+1</f>
        <v>974</v>
      </c>
      <c r="B1761" s="17">
        <f>-A1209</f>
        <v>-622</v>
      </c>
      <c r="C1761" s="52" t="s">
        <v>1772</v>
      </c>
      <c r="D1761" s="52"/>
      <c r="E1761" s="52"/>
      <c r="F1761" s="52"/>
    </row>
    <row r="1762" spans="1:6" s="19" customFormat="1" ht="12.75">
      <c r="A1762" s="16"/>
      <c r="B1762" s="17"/>
      <c r="C1762" s="26" t="s">
        <v>1770</v>
      </c>
      <c r="D1762" s="18"/>
      <c r="E1762" s="18"/>
      <c r="F1762" s="16"/>
    </row>
    <row r="1763" spans="1:6" s="19" customFormat="1" ht="25.5" customHeight="1">
      <c r="A1763" s="16"/>
      <c r="B1763" s="17"/>
      <c r="C1763" s="52" t="s">
        <v>1771</v>
      </c>
      <c r="D1763" s="52"/>
      <c r="E1763" s="52"/>
      <c r="F1763" s="52"/>
    </row>
    <row r="1764" spans="1:6" s="19" customFormat="1" ht="12.75">
      <c r="A1764" s="16">
        <f>A1761+1</f>
        <v>975</v>
      </c>
      <c r="B1764" s="17">
        <f>-A1214</f>
        <v>-623</v>
      </c>
      <c r="C1764" s="16" t="s">
        <v>48</v>
      </c>
      <c r="D1764" s="18" t="s">
        <v>416</v>
      </c>
      <c r="E1764" s="18" t="s">
        <v>417</v>
      </c>
      <c r="F1764" s="16"/>
    </row>
    <row r="1765" spans="1:6" s="19" customFormat="1" ht="12.75">
      <c r="A1765" s="16">
        <f>A1764+1</f>
        <v>976</v>
      </c>
      <c r="B1765" s="17">
        <f>-A1214</f>
        <v>-623</v>
      </c>
      <c r="C1765" s="16" t="s">
        <v>48</v>
      </c>
      <c r="D1765" s="18" t="s">
        <v>418</v>
      </c>
      <c r="E1765" s="18" t="s">
        <v>419</v>
      </c>
      <c r="F1765" s="16"/>
    </row>
    <row r="1766" spans="1:6" s="19" customFormat="1" ht="12.75">
      <c r="A1766" s="16">
        <f>A1765+1</f>
        <v>977</v>
      </c>
      <c r="B1766" s="17">
        <f>-A1214</f>
        <v>-623</v>
      </c>
      <c r="C1766" s="3" t="s">
        <v>49</v>
      </c>
      <c r="D1766" s="18" t="s">
        <v>420</v>
      </c>
      <c r="E1766" s="18" t="s">
        <v>1141</v>
      </c>
      <c r="F1766" s="16"/>
    </row>
    <row r="1767" spans="1:6" s="19" customFormat="1" ht="12.75">
      <c r="A1767" s="16"/>
      <c r="B1767" s="17"/>
      <c r="C1767" s="16" t="s">
        <v>817</v>
      </c>
      <c r="D1767" s="18"/>
      <c r="E1767" s="18"/>
      <c r="F1767" s="16"/>
    </row>
    <row r="1768" spans="1:6" ht="25.5" customHeight="1">
      <c r="A1768" s="3"/>
      <c r="B1768" s="4"/>
      <c r="C1768" s="52" t="s">
        <v>1651</v>
      </c>
      <c r="D1768" s="52"/>
      <c r="E1768" s="52"/>
      <c r="F1768" s="52"/>
    </row>
    <row r="1769" spans="1:6" ht="12.75">
      <c r="A1769" s="3">
        <f>A1766+1</f>
        <v>978</v>
      </c>
      <c r="B1769" s="4">
        <f>-A1214</f>
        <v>-623</v>
      </c>
      <c r="C1769" s="3" t="s">
        <v>1477</v>
      </c>
      <c r="D1769" s="6" t="s">
        <v>1478</v>
      </c>
      <c r="E1769" s="6" t="s">
        <v>1757</v>
      </c>
      <c r="F1769" s="3"/>
    </row>
    <row r="1770" spans="1:6" ht="12.75">
      <c r="A1770" s="3">
        <f>A1769+1</f>
        <v>979</v>
      </c>
      <c r="B1770" s="4">
        <f>-A1214</f>
        <v>-623</v>
      </c>
      <c r="C1770" s="3" t="s">
        <v>1758</v>
      </c>
      <c r="D1770" s="6" t="s">
        <v>2003</v>
      </c>
      <c r="E1770" s="6" t="s">
        <v>2004</v>
      </c>
      <c r="F1770" s="3"/>
    </row>
    <row r="1771" spans="1:6" ht="12.75">
      <c r="A1771" s="3">
        <f>A1770+1</f>
        <v>980</v>
      </c>
      <c r="B1771" s="4">
        <f>-A1214</f>
        <v>-623</v>
      </c>
      <c r="C1771" s="3" t="s">
        <v>2364</v>
      </c>
      <c r="E1771" s="6"/>
      <c r="F1771" s="3"/>
    </row>
    <row r="1772" spans="1:6" ht="25.5" customHeight="1">
      <c r="A1772" s="3"/>
      <c r="B1772" s="4"/>
      <c r="C1772" s="52" t="s">
        <v>2363</v>
      </c>
      <c r="D1772" s="52"/>
      <c r="E1772" s="52"/>
      <c r="F1772" s="52"/>
    </row>
    <row r="1773" spans="1:6" ht="12.75">
      <c r="A1773" s="3"/>
      <c r="B1773" s="4"/>
      <c r="C1773" s="3" t="s">
        <v>2362</v>
      </c>
      <c r="E1773" s="6"/>
      <c r="F1773" s="3"/>
    </row>
    <row r="1774" spans="1:6" ht="12.75">
      <c r="A1774" s="3">
        <f>A1771+1</f>
        <v>981</v>
      </c>
      <c r="B1774" s="4">
        <f>-A1214</f>
        <v>-623</v>
      </c>
      <c r="C1774" s="3" t="s">
        <v>49</v>
      </c>
      <c r="D1774" s="6" t="s">
        <v>2103</v>
      </c>
      <c r="E1774" s="6" t="s">
        <v>624</v>
      </c>
      <c r="F1774" s="3"/>
    </row>
    <row r="1775" spans="1:6" ht="12.75">
      <c r="A1775" s="3"/>
      <c r="B1775" s="4"/>
      <c r="C1775" s="3" t="s">
        <v>2734</v>
      </c>
      <c r="E1775" s="6"/>
      <c r="F1775" s="3"/>
    </row>
    <row r="1776" spans="1:6" ht="25.5" customHeight="1">
      <c r="A1776" s="3"/>
      <c r="B1776" s="4"/>
      <c r="C1776" s="52" t="s">
        <v>640</v>
      </c>
      <c r="D1776" s="52"/>
      <c r="E1776" s="52"/>
      <c r="F1776" s="52"/>
    </row>
    <row r="1777" spans="1:6" ht="12.75">
      <c r="A1777" s="3">
        <f>A1774+1</f>
        <v>982</v>
      </c>
      <c r="B1777" s="4">
        <f>-A1214</f>
        <v>-623</v>
      </c>
      <c r="C1777" s="3" t="s">
        <v>50</v>
      </c>
      <c r="D1777" s="6" t="s">
        <v>2104</v>
      </c>
      <c r="E1777" s="6" t="s">
        <v>2105</v>
      </c>
      <c r="F1777" s="3"/>
    </row>
    <row r="1778" spans="1:6" ht="12.75">
      <c r="A1778" s="3">
        <f>A1777+1</f>
        <v>983</v>
      </c>
      <c r="B1778" s="4">
        <f>-A1214</f>
        <v>-623</v>
      </c>
      <c r="C1778" s="3" t="s">
        <v>1482</v>
      </c>
      <c r="D1778" s="6" t="s">
        <v>1483</v>
      </c>
      <c r="E1778" s="6" t="s">
        <v>2105</v>
      </c>
      <c r="F1778" s="3"/>
    </row>
    <row r="1779" spans="1:6" ht="12.75">
      <c r="A1779" s="3">
        <f>A1778+1</f>
        <v>984</v>
      </c>
      <c r="B1779" s="4">
        <f>-A1214</f>
        <v>-623</v>
      </c>
      <c r="C1779" s="3" t="s">
        <v>814</v>
      </c>
      <c r="E1779" s="6"/>
      <c r="F1779" s="3"/>
    </row>
    <row r="1780" spans="1:6" ht="12.75">
      <c r="A1780" s="3"/>
      <c r="B1780" s="4"/>
      <c r="C1780" s="3" t="s">
        <v>2010</v>
      </c>
      <c r="E1780" s="6"/>
      <c r="F1780" s="3"/>
    </row>
    <row r="1781" spans="1:6" ht="25.5" customHeight="1">
      <c r="A1781" s="3"/>
      <c r="B1781" s="4"/>
      <c r="C1781" s="52" t="s">
        <v>815</v>
      </c>
      <c r="D1781" s="52"/>
      <c r="E1781" s="52"/>
      <c r="F1781" s="52"/>
    </row>
    <row r="1782" spans="1:6" ht="12.75">
      <c r="A1782" s="3">
        <f>A1779+1</f>
        <v>985</v>
      </c>
      <c r="B1782" s="4">
        <f>-A1214</f>
        <v>-623</v>
      </c>
      <c r="C1782" s="7" t="s">
        <v>813</v>
      </c>
      <c r="D1782" s="7"/>
      <c r="E1782" s="7"/>
      <c r="F1782" s="7"/>
    </row>
    <row r="1783" spans="1:6" ht="12.75">
      <c r="A1783" s="3">
        <f aca="true" t="shared" si="28" ref="A1783:A1788">A1782+1</f>
        <v>986</v>
      </c>
      <c r="B1783" s="4">
        <f>-A1239</f>
        <v>-639</v>
      </c>
      <c r="C1783" s="3" t="s">
        <v>51</v>
      </c>
      <c r="D1783" s="6" t="s">
        <v>1485</v>
      </c>
      <c r="E1783" s="6" t="s">
        <v>2507</v>
      </c>
      <c r="F1783" s="3"/>
    </row>
    <row r="1784" spans="1:6" ht="12.75">
      <c r="A1784" s="3">
        <f t="shared" si="28"/>
        <v>987</v>
      </c>
      <c r="B1784" s="4">
        <f>-A1239</f>
        <v>-639</v>
      </c>
      <c r="C1784" s="3" t="s">
        <v>52</v>
      </c>
      <c r="D1784" s="6" t="s">
        <v>2508</v>
      </c>
      <c r="E1784" s="6" t="s">
        <v>773</v>
      </c>
      <c r="F1784" s="3"/>
    </row>
    <row r="1785" spans="1:6" ht="12.75">
      <c r="A1785" s="3">
        <f t="shared" si="28"/>
        <v>988</v>
      </c>
      <c r="B1785" s="4">
        <f>-A1239</f>
        <v>-639</v>
      </c>
      <c r="C1785" s="3" t="s">
        <v>53</v>
      </c>
      <c r="D1785" s="6" t="s">
        <v>1572</v>
      </c>
      <c r="E1785" s="6" t="s">
        <v>1573</v>
      </c>
      <c r="F1785" s="3"/>
    </row>
    <row r="1786" spans="1:6" ht="12.75">
      <c r="A1786" s="3">
        <f t="shared" si="28"/>
        <v>989</v>
      </c>
      <c r="B1786" s="4">
        <f>-A1239</f>
        <v>-639</v>
      </c>
      <c r="C1786" s="3" t="s">
        <v>54</v>
      </c>
      <c r="D1786" s="6" t="s">
        <v>1574</v>
      </c>
      <c r="E1786" s="6" t="s">
        <v>1104</v>
      </c>
      <c r="F1786" s="3"/>
    </row>
    <row r="1787" spans="1:6" ht="12.75">
      <c r="A1787" s="3">
        <f t="shared" si="28"/>
        <v>990</v>
      </c>
      <c r="B1787" s="4">
        <f>-A1239</f>
        <v>-639</v>
      </c>
      <c r="C1787" s="3" t="s">
        <v>55</v>
      </c>
      <c r="D1787" s="6" t="s">
        <v>2292</v>
      </c>
      <c r="E1787" s="6" t="s">
        <v>2293</v>
      </c>
      <c r="F1787" s="3"/>
    </row>
    <row r="1788" spans="1:6" ht="12.75">
      <c r="A1788" s="3">
        <f t="shared" si="28"/>
        <v>991</v>
      </c>
      <c r="B1788" s="4">
        <f>-A1239</f>
        <v>-639</v>
      </c>
      <c r="C1788" s="3" t="s">
        <v>1305</v>
      </c>
      <c r="D1788" s="6" t="s">
        <v>1753</v>
      </c>
      <c r="E1788" s="6" t="s">
        <v>2217</v>
      </c>
      <c r="F1788" s="3"/>
    </row>
    <row r="1789" spans="1:6" ht="12.75">
      <c r="A1789" s="3"/>
      <c r="B1789" s="4"/>
      <c r="C1789" s="3" t="s">
        <v>161</v>
      </c>
      <c r="E1789" s="6"/>
      <c r="F1789" s="3"/>
    </row>
    <row r="1790" spans="1:6" ht="25.5" customHeight="1">
      <c r="A1790" s="3"/>
      <c r="B1790" s="4"/>
      <c r="C1790" s="52" t="s">
        <v>3861</v>
      </c>
      <c r="D1790" s="52"/>
      <c r="E1790" s="52"/>
      <c r="F1790" s="52"/>
    </row>
    <row r="1791" spans="1:6" ht="51" customHeight="1">
      <c r="A1791" s="3"/>
      <c r="B1791" s="4"/>
      <c r="C1791" s="52" t="s">
        <v>69</v>
      </c>
      <c r="D1791" s="52"/>
      <c r="E1791" s="52"/>
      <c r="F1791" s="52"/>
    </row>
    <row r="1792" spans="1:6" ht="12.75" customHeight="1">
      <c r="A1792" s="3">
        <f>A1788+1</f>
        <v>992</v>
      </c>
      <c r="B1792" s="4">
        <f>-A1239</f>
        <v>-639</v>
      </c>
      <c r="C1792" s="3" t="s">
        <v>2147</v>
      </c>
      <c r="E1792" s="6"/>
      <c r="F1792" s="3"/>
    </row>
    <row r="1793" spans="1:6" ht="12.75">
      <c r="A1793" s="3"/>
      <c r="B1793" s="4"/>
      <c r="C1793" s="3" t="s">
        <v>817</v>
      </c>
      <c r="E1793" s="6"/>
      <c r="F1793" s="3"/>
    </row>
    <row r="1794" spans="1:6" ht="25.5" customHeight="1">
      <c r="A1794" s="3"/>
      <c r="B1794" s="4"/>
      <c r="C1794" s="52" t="s">
        <v>2146</v>
      </c>
      <c r="D1794" s="52"/>
      <c r="E1794" s="52"/>
      <c r="F1794" s="52"/>
    </row>
    <row r="1795" spans="1:6" ht="12.75">
      <c r="A1795" s="3">
        <f>A1792+1</f>
        <v>993</v>
      </c>
      <c r="B1795" s="4">
        <f>-A1239</f>
        <v>-639</v>
      </c>
      <c r="C1795" s="3" t="s">
        <v>2218</v>
      </c>
      <c r="D1795" s="6" t="s">
        <v>2219</v>
      </c>
      <c r="E1795" s="6" t="s">
        <v>2484</v>
      </c>
      <c r="F1795" s="3"/>
    </row>
    <row r="1796" spans="1:6" ht="25.5" customHeight="1">
      <c r="A1796" s="3"/>
      <c r="B1796" s="4"/>
      <c r="C1796" s="52" t="s">
        <v>2905</v>
      </c>
      <c r="D1796" s="52"/>
      <c r="E1796" s="52"/>
      <c r="F1796" s="52"/>
    </row>
    <row r="1797" spans="1:6" ht="25.5" customHeight="1">
      <c r="A1797" s="3"/>
      <c r="B1797" s="4"/>
      <c r="C1797" s="52" t="s">
        <v>2284</v>
      </c>
      <c r="D1797" s="52"/>
      <c r="E1797" s="52"/>
      <c r="F1797" s="52"/>
    </row>
    <row r="1798" spans="1:6" ht="12.75">
      <c r="A1798" s="3">
        <f>A1795+1</f>
        <v>994</v>
      </c>
      <c r="B1798" s="4">
        <f>-A1239</f>
        <v>-639</v>
      </c>
      <c r="C1798" s="3" t="s">
        <v>3866</v>
      </c>
      <c r="D1798" s="7"/>
      <c r="E1798" s="7"/>
      <c r="F1798" s="7"/>
    </row>
    <row r="1799" spans="1:6" ht="12.75">
      <c r="A1799" s="3"/>
      <c r="B1799" s="4"/>
      <c r="C1799" s="3" t="s">
        <v>3867</v>
      </c>
      <c r="D1799" s="7"/>
      <c r="E1799" s="7"/>
      <c r="F1799" s="7"/>
    </row>
    <row r="1800" spans="1:6" ht="12.75">
      <c r="A1800" s="3">
        <f>A1798+1</f>
        <v>995</v>
      </c>
      <c r="B1800" s="4">
        <f>-A1246</f>
        <v>-642</v>
      </c>
      <c r="C1800" s="3" t="s">
        <v>1505</v>
      </c>
      <c r="D1800" s="6" t="s">
        <v>2220</v>
      </c>
      <c r="E1800" s="6" t="s">
        <v>2221</v>
      </c>
      <c r="F1800" s="3"/>
    </row>
    <row r="1801" spans="1:6" ht="12.75">
      <c r="A1801" s="3">
        <f>A1800+1</f>
        <v>996</v>
      </c>
      <c r="B1801" s="4">
        <f>-A1246</f>
        <v>-642</v>
      </c>
      <c r="C1801" s="3" t="s">
        <v>1306</v>
      </c>
      <c r="D1801" s="6" t="s">
        <v>2711</v>
      </c>
      <c r="E1801" s="6" t="s">
        <v>2712</v>
      </c>
      <c r="F1801" s="3"/>
    </row>
    <row r="1802" spans="1:6" ht="12.75">
      <c r="A1802" s="3"/>
      <c r="B1802" s="4"/>
      <c r="C1802" s="3" t="s">
        <v>161</v>
      </c>
      <c r="E1802" s="6"/>
      <c r="F1802" s="3"/>
    </row>
    <row r="1803" spans="1:6" ht="25.5" customHeight="1">
      <c r="A1803" s="3"/>
      <c r="B1803" s="4"/>
      <c r="C1803" s="52" t="s">
        <v>86</v>
      </c>
      <c r="D1803" s="52"/>
      <c r="E1803" s="52"/>
      <c r="F1803" s="52"/>
    </row>
    <row r="1804" spans="1:6" ht="12.75">
      <c r="A1804" s="3">
        <f>A1801+1</f>
        <v>997</v>
      </c>
      <c r="B1804" s="4">
        <f>-A1246</f>
        <v>-642</v>
      </c>
      <c r="C1804" s="3" t="s">
        <v>1307</v>
      </c>
      <c r="D1804" s="6" t="s">
        <v>2713</v>
      </c>
      <c r="E1804" s="6" t="s">
        <v>2714</v>
      </c>
      <c r="F1804" s="3"/>
    </row>
    <row r="1805" spans="1:6" ht="12.75">
      <c r="A1805" s="3"/>
      <c r="B1805" s="4"/>
      <c r="C1805" s="3" t="s">
        <v>161</v>
      </c>
      <c r="E1805" s="6"/>
      <c r="F1805" s="3"/>
    </row>
    <row r="1806" spans="1:6" ht="25.5" customHeight="1">
      <c r="A1806" s="3"/>
      <c r="B1806" s="4"/>
      <c r="C1806" s="52" t="s">
        <v>2165</v>
      </c>
      <c r="D1806" s="52"/>
      <c r="E1806" s="52"/>
      <c r="F1806" s="52"/>
    </row>
    <row r="1807" spans="1:6" ht="12.75">
      <c r="A1807" s="3">
        <f>A1804+1</f>
        <v>998</v>
      </c>
      <c r="B1807" s="4">
        <f>-A1246</f>
        <v>-642</v>
      </c>
      <c r="C1807" s="3" t="s">
        <v>1308</v>
      </c>
      <c r="D1807" s="6" t="s">
        <v>2715</v>
      </c>
      <c r="E1807" s="6" t="s">
        <v>961</v>
      </c>
      <c r="F1807" s="3"/>
    </row>
    <row r="1808" spans="1:6" ht="12.75">
      <c r="A1808" s="3"/>
      <c r="B1808" s="4"/>
      <c r="C1808" s="3" t="s">
        <v>161</v>
      </c>
      <c r="E1808" s="6"/>
      <c r="F1808" s="3"/>
    </row>
    <row r="1809" spans="1:6" ht="25.5" customHeight="1">
      <c r="A1809" s="3"/>
      <c r="B1809" s="4"/>
      <c r="C1809" s="52" t="s">
        <v>1056</v>
      </c>
      <c r="D1809" s="52"/>
      <c r="E1809" s="52"/>
      <c r="F1809" s="52"/>
    </row>
    <row r="1810" spans="1:6" ht="12.75">
      <c r="A1810" s="3">
        <f>A1807+1</f>
        <v>999</v>
      </c>
      <c r="B1810" s="4">
        <f>-A1246</f>
        <v>-642</v>
      </c>
      <c r="C1810" s="3" t="s">
        <v>2281</v>
      </c>
      <c r="D1810" s="6" t="s">
        <v>2282</v>
      </c>
      <c r="E1810" s="6" t="s">
        <v>2283</v>
      </c>
      <c r="F1810" s="3"/>
    </row>
    <row r="1811" spans="1:6" ht="12.75">
      <c r="A1811" s="3">
        <f>A1810+1</f>
        <v>1000</v>
      </c>
      <c r="B1811" s="4">
        <f>-A1246</f>
        <v>-642</v>
      </c>
      <c r="C1811" s="3" t="s">
        <v>1309</v>
      </c>
      <c r="D1811" s="6" t="s">
        <v>174</v>
      </c>
      <c r="E1811" s="6" t="s">
        <v>175</v>
      </c>
      <c r="F1811" s="3"/>
    </row>
    <row r="1812" spans="1:6" ht="12.75">
      <c r="A1812" s="3">
        <f>A1811+1</f>
        <v>1001</v>
      </c>
      <c r="B1812" s="4">
        <f>-A1263</f>
        <v>-654</v>
      </c>
      <c r="C1812" s="3" t="s">
        <v>883</v>
      </c>
      <c r="D1812" s="6" t="s">
        <v>884</v>
      </c>
      <c r="E1812" s="6"/>
      <c r="F1812" s="3"/>
    </row>
    <row r="1813" spans="1:6" ht="12.75">
      <c r="A1813" s="3">
        <f>A1812+1</f>
        <v>1002</v>
      </c>
      <c r="B1813" s="4">
        <f>-A1263</f>
        <v>-654</v>
      </c>
      <c r="C1813" s="3" t="s">
        <v>1310</v>
      </c>
      <c r="D1813" s="6" t="s">
        <v>885</v>
      </c>
      <c r="E1813" s="6" t="s">
        <v>886</v>
      </c>
      <c r="F1813" s="3"/>
    </row>
    <row r="1814" spans="1:6" ht="12.75">
      <c r="A1814" s="3"/>
      <c r="B1814" s="4"/>
      <c r="C1814" s="3" t="s">
        <v>817</v>
      </c>
      <c r="E1814" s="6"/>
      <c r="F1814" s="3"/>
    </row>
    <row r="1815" spans="1:6" ht="51" customHeight="1">
      <c r="A1815" s="3"/>
      <c r="B1815" s="4"/>
      <c r="C1815" s="52" t="s">
        <v>2030</v>
      </c>
      <c r="D1815" s="52"/>
      <c r="E1815" s="52"/>
      <c r="F1815" s="52"/>
    </row>
    <row r="1816" spans="1:6" ht="12.75">
      <c r="A1816" s="3">
        <f>A1813+1</f>
        <v>1003</v>
      </c>
      <c r="B1816" s="4">
        <f>-A1263</f>
        <v>-654</v>
      </c>
      <c r="C1816" s="3" t="s">
        <v>1311</v>
      </c>
      <c r="D1816" s="6" t="s">
        <v>2323</v>
      </c>
      <c r="E1816" s="6" t="s">
        <v>1563</v>
      </c>
      <c r="F1816" s="3"/>
    </row>
    <row r="1817" spans="1:6" ht="12.75">
      <c r="A1817" s="3"/>
      <c r="B1817" s="4"/>
      <c r="C1817" s="3" t="s">
        <v>161</v>
      </c>
      <c r="E1817" s="6"/>
      <c r="F1817" s="3"/>
    </row>
    <row r="1818" spans="1:6" ht="25.5" customHeight="1">
      <c r="A1818" s="3"/>
      <c r="B1818" s="4"/>
      <c r="C1818" s="52" t="s">
        <v>1073</v>
      </c>
      <c r="D1818" s="52"/>
      <c r="E1818" s="52"/>
      <c r="F1818" s="52"/>
    </row>
    <row r="1819" spans="1:6" ht="12.75">
      <c r="A1819" s="3">
        <f>A1816+1</f>
        <v>1004</v>
      </c>
      <c r="B1819" s="4">
        <f>-A1263</f>
        <v>-654</v>
      </c>
      <c r="C1819" s="3" t="s">
        <v>2005</v>
      </c>
      <c r="D1819" s="6" t="s">
        <v>1564</v>
      </c>
      <c r="E1819" s="6" t="s">
        <v>1565</v>
      </c>
      <c r="F1819" s="3"/>
    </row>
    <row r="1820" spans="1:6" ht="12.75">
      <c r="A1820" s="3">
        <f>A1819+1</f>
        <v>1005</v>
      </c>
      <c r="B1820" s="4">
        <f>-A1263</f>
        <v>-654</v>
      </c>
      <c r="C1820" s="3" t="s">
        <v>1566</v>
      </c>
      <c r="D1820" s="6" t="s">
        <v>1567</v>
      </c>
      <c r="E1820" s="6" t="s">
        <v>1568</v>
      </c>
      <c r="F1820" s="3"/>
    </row>
    <row r="1821" spans="1:6" ht="12.75">
      <c r="A1821" s="3">
        <f>A1820+1</f>
        <v>1006</v>
      </c>
      <c r="B1821" s="4">
        <f>-A1263</f>
        <v>-654</v>
      </c>
      <c r="C1821" s="3" t="s">
        <v>1569</v>
      </c>
      <c r="D1821" s="6" t="s">
        <v>1570</v>
      </c>
      <c r="E1821" s="6" t="s">
        <v>2272</v>
      </c>
      <c r="F1821" s="3"/>
    </row>
    <row r="1822" spans="1:6" ht="12.75">
      <c r="A1822" s="3">
        <f>A1821+1</f>
        <v>1007</v>
      </c>
      <c r="B1822" s="4">
        <f>-A1263</f>
        <v>-654</v>
      </c>
      <c r="C1822" s="3" t="s">
        <v>883</v>
      </c>
      <c r="D1822" s="6" t="s">
        <v>1571</v>
      </c>
      <c r="E1822" s="6" t="s">
        <v>1985</v>
      </c>
      <c r="F1822" s="3"/>
    </row>
    <row r="1823" spans="1:6" ht="25.5" customHeight="1">
      <c r="A1823" s="3"/>
      <c r="B1823" s="4"/>
      <c r="C1823" s="52" t="s">
        <v>1138</v>
      </c>
      <c r="D1823" s="52"/>
      <c r="E1823" s="52"/>
      <c r="F1823" s="52"/>
    </row>
    <row r="1824" spans="1:6" ht="12.75">
      <c r="A1824" s="3">
        <f>A1822+1</f>
        <v>1008</v>
      </c>
      <c r="B1824" s="4">
        <f>-A1263</f>
        <v>-654</v>
      </c>
      <c r="C1824" s="3" t="s">
        <v>270</v>
      </c>
      <c r="E1824" s="6"/>
      <c r="F1824" s="3"/>
    </row>
    <row r="1825" spans="1:6" ht="12.75">
      <c r="A1825" s="3"/>
      <c r="B1825" s="4"/>
      <c r="C1825" s="3" t="s">
        <v>161</v>
      </c>
      <c r="E1825" s="6"/>
      <c r="F1825" s="3"/>
    </row>
    <row r="1826" spans="1:6" ht="25.5" customHeight="1">
      <c r="A1826" s="3"/>
      <c r="B1826" s="4"/>
      <c r="C1826" s="52" t="s">
        <v>648</v>
      </c>
      <c r="D1826" s="52"/>
      <c r="E1826" s="52"/>
      <c r="F1826" s="52"/>
    </row>
    <row r="1827" spans="1:6" ht="12.75">
      <c r="A1827" s="3">
        <f>A1824+1</f>
        <v>1009</v>
      </c>
      <c r="B1827" s="4">
        <f>-A1263</f>
        <v>-654</v>
      </c>
      <c r="C1827" s="3" t="s">
        <v>1618</v>
      </c>
      <c r="D1827" s="6" t="s">
        <v>106</v>
      </c>
      <c r="E1827" s="6" t="s">
        <v>107</v>
      </c>
      <c r="F1827" s="3"/>
    </row>
    <row r="1828" spans="1:6" ht="12.75">
      <c r="A1828" s="3">
        <f aca="true" t="shared" si="29" ref="A1828:A1838">A1827+1</f>
        <v>1010</v>
      </c>
      <c r="B1828" s="4">
        <f>-A1263</f>
        <v>-654</v>
      </c>
      <c r="C1828" s="3" t="s">
        <v>108</v>
      </c>
      <c r="D1828" s="6" t="s">
        <v>1284</v>
      </c>
      <c r="E1828" s="6" t="s">
        <v>2266</v>
      </c>
      <c r="F1828" s="3"/>
    </row>
    <row r="1829" spans="1:6" ht="12.75">
      <c r="A1829" s="3">
        <f t="shared" si="29"/>
        <v>1011</v>
      </c>
      <c r="B1829" s="4">
        <f>-A1263</f>
        <v>-654</v>
      </c>
      <c r="C1829" s="3" t="s">
        <v>1312</v>
      </c>
      <c r="D1829" s="6" t="s">
        <v>2267</v>
      </c>
      <c r="E1829" s="6" t="s">
        <v>2268</v>
      </c>
      <c r="F1829" s="3"/>
    </row>
    <row r="1830" spans="1:6" ht="12.75">
      <c r="A1830" s="3">
        <f t="shared" si="29"/>
        <v>1012</v>
      </c>
      <c r="B1830" s="4">
        <f>-A1263</f>
        <v>-654</v>
      </c>
      <c r="C1830" s="3" t="s">
        <v>2269</v>
      </c>
      <c r="D1830" s="6" t="s">
        <v>2270</v>
      </c>
      <c r="E1830" s="6" t="s">
        <v>2271</v>
      </c>
      <c r="F1830" s="3"/>
    </row>
    <row r="1831" spans="1:6" ht="12.75">
      <c r="A1831" s="3">
        <f t="shared" si="29"/>
        <v>1013</v>
      </c>
      <c r="B1831" s="4">
        <f>-A1263</f>
        <v>-654</v>
      </c>
      <c r="C1831" s="3" t="s">
        <v>1313</v>
      </c>
      <c r="D1831" s="6" t="s">
        <v>1742</v>
      </c>
      <c r="E1831" s="6" t="s">
        <v>617</v>
      </c>
      <c r="F1831" s="3"/>
    </row>
    <row r="1832" spans="1:6" ht="12.75">
      <c r="A1832" s="3">
        <f t="shared" si="29"/>
        <v>1014</v>
      </c>
      <c r="B1832" s="4">
        <f>-A1272</f>
        <v>-658</v>
      </c>
      <c r="C1832" s="3" t="s">
        <v>1743</v>
      </c>
      <c r="D1832" s="6" t="s">
        <v>1744</v>
      </c>
      <c r="E1832" s="6" t="s">
        <v>4046</v>
      </c>
      <c r="F1832" s="3"/>
    </row>
    <row r="1833" spans="1:6" ht="12.75">
      <c r="A1833" s="3">
        <f t="shared" si="29"/>
        <v>1015</v>
      </c>
      <c r="B1833" s="4">
        <f>-A1272</f>
        <v>-658</v>
      </c>
      <c r="C1833" s="3" t="s">
        <v>1314</v>
      </c>
      <c r="D1833" s="6" t="s">
        <v>1745</v>
      </c>
      <c r="E1833" s="6" t="s">
        <v>518</v>
      </c>
      <c r="F1833" s="3"/>
    </row>
    <row r="1834" spans="1:6" ht="12.75">
      <c r="A1834" s="3">
        <f t="shared" si="29"/>
        <v>1016</v>
      </c>
      <c r="B1834" s="4">
        <f>-A1272</f>
        <v>-658</v>
      </c>
      <c r="C1834" s="3" t="s">
        <v>519</v>
      </c>
      <c r="D1834" s="6" t="s">
        <v>520</v>
      </c>
      <c r="E1834" s="6" t="s">
        <v>1906</v>
      </c>
      <c r="F1834" s="3"/>
    </row>
    <row r="1835" spans="1:6" ht="12.75">
      <c r="A1835" s="3">
        <f t="shared" si="29"/>
        <v>1017</v>
      </c>
      <c r="B1835" s="4">
        <f>-A1272</f>
        <v>-658</v>
      </c>
      <c r="C1835" s="3" t="s">
        <v>521</v>
      </c>
      <c r="D1835" s="6" t="s">
        <v>522</v>
      </c>
      <c r="E1835" s="6" t="s">
        <v>880</v>
      </c>
      <c r="F1835" s="3"/>
    </row>
    <row r="1836" spans="1:6" ht="12.75">
      <c r="A1836" s="3">
        <f t="shared" si="29"/>
        <v>1018</v>
      </c>
      <c r="B1836" s="4">
        <f>-A1272</f>
        <v>-658</v>
      </c>
      <c r="C1836" s="3" t="s">
        <v>1315</v>
      </c>
      <c r="D1836" s="6" t="s">
        <v>523</v>
      </c>
      <c r="E1836" s="6"/>
      <c r="F1836" s="3"/>
    </row>
    <row r="1837" spans="1:6" ht="12.75">
      <c r="A1837" s="3">
        <f t="shared" si="29"/>
        <v>1019</v>
      </c>
      <c r="B1837" s="4">
        <f>-A1272</f>
        <v>-658</v>
      </c>
      <c r="C1837" s="3" t="s">
        <v>1316</v>
      </c>
      <c r="D1837" s="6" t="s">
        <v>524</v>
      </c>
      <c r="E1837" s="6" t="s">
        <v>525</v>
      </c>
      <c r="F1837" s="3"/>
    </row>
    <row r="1838" spans="1:6" ht="12.75">
      <c r="A1838" s="3">
        <f t="shared" si="29"/>
        <v>1020</v>
      </c>
      <c r="B1838" s="4">
        <f>-A1272</f>
        <v>-658</v>
      </c>
      <c r="C1838" s="3" t="s">
        <v>1317</v>
      </c>
      <c r="D1838" s="6" t="s">
        <v>526</v>
      </c>
      <c r="E1838" s="6" t="s">
        <v>300</v>
      </c>
      <c r="F1838" s="3"/>
    </row>
    <row r="1839" spans="1:6" ht="25.5" customHeight="1">
      <c r="A1839" s="3"/>
      <c r="B1839" s="4"/>
      <c r="C1839" s="52" t="s">
        <v>645</v>
      </c>
      <c r="D1839" s="52"/>
      <c r="E1839" s="52"/>
      <c r="F1839" s="52"/>
    </row>
    <row r="1840" spans="1:6" ht="12.75">
      <c r="A1840" s="3">
        <f>A1838+1</f>
        <v>1021</v>
      </c>
      <c r="B1840" s="4">
        <f>-A1272</f>
        <v>-658</v>
      </c>
      <c r="C1840" s="3" t="s">
        <v>1773</v>
      </c>
      <c r="E1840" s="6"/>
      <c r="F1840" s="3"/>
    </row>
    <row r="1841" spans="1:6" ht="12.75">
      <c r="A1841" s="3">
        <f>A1840+1</f>
        <v>1022</v>
      </c>
      <c r="B1841" s="4">
        <f>-A1275</f>
        <v>-659</v>
      </c>
      <c r="C1841" s="3" t="s">
        <v>2475</v>
      </c>
      <c r="D1841" s="6" t="s">
        <v>527</v>
      </c>
      <c r="E1841" s="6" t="s">
        <v>2474</v>
      </c>
      <c r="F1841" s="3"/>
    </row>
    <row r="1842" spans="1:6" ht="25.5" customHeight="1">
      <c r="A1842" s="3"/>
      <c r="B1842" s="4"/>
      <c r="C1842" s="52" t="s">
        <v>288</v>
      </c>
      <c r="D1842" s="52"/>
      <c r="E1842" s="52"/>
      <c r="F1842" s="52"/>
    </row>
    <row r="1843" spans="1:6" ht="12.75">
      <c r="A1843" s="3">
        <f>A1841+1</f>
        <v>1023</v>
      </c>
      <c r="B1843" s="4">
        <f>-A1275</f>
        <v>-659</v>
      </c>
      <c r="C1843" s="3" t="s">
        <v>2903</v>
      </c>
      <c r="D1843" s="6" t="s">
        <v>661</v>
      </c>
      <c r="E1843" s="6" t="s">
        <v>2902</v>
      </c>
      <c r="F1843" s="3"/>
    </row>
    <row r="1844" spans="1:6" ht="12.75">
      <c r="A1844" s="3"/>
      <c r="B1844" s="4"/>
      <c r="C1844" s="3" t="s">
        <v>2346</v>
      </c>
      <c r="E1844" s="6"/>
      <c r="F1844" s="3"/>
    </row>
    <row r="1845" spans="1:6" ht="12.75">
      <c r="A1845" s="3"/>
      <c r="B1845" s="4"/>
      <c r="C1845" s="3" t="s">
        <v>2901</v>
      </c>
      <c r="E1845" s="6"/>
      <c r="F1845" s="3"/>
    </row>
    <row r="1846" spans="1:6" ht="12.75">
      <c r="A1846" s="3">
        <f>A1843+1</f>
        <v>1024</v>
      </c>
      <c r="B1846" s="4">
        <f>-A1275</f>
        <v>-659</v>
      </c>
      <c r="C1846" s="3" t="s">
        <v>662</v>
      </c>
      <c r="D1846" s="6" t="s">
        <v>663</v>
      </c>
      <c r="E1846" s="6" t="s">
        <v>664</v>
      </c>
      <c r="F1846" s="3"/>
    </row>
    <row r="1847" spans="1:6" ht="12.75">
      <c r="A1847" s="3">
        <f>A1846+1</f>
        <v>1025</v>
      </c>
      <c r="B1847" s="4">
        <f>-A1275</f>
        <v>-659</v>
      </c>
      <c r="C1847" s="3" t="s">
        <v>2476</v>
      </c>
      <c r="D1847" s="6" t="s">
        <v>665</v>
      </c>
      <c r="E1847" s="6" t="s">
        <v>2139</v>
      </c>
      <c r="F1847" s="3"/>
    </row>
    <row r="1848" spans="1:6" ht="12.75">
      <c r="A1848" s="3"/>
      <c r="B1848" s="4"/>
      <c r="C1848" s="3" t="s">
        <v>3679</v>
      </c>
      <c r="E1848" s="6"/>
      <c r="F1848" s="3"/>
    </row>
    <row r="1849" spans="1:6" ht="12.75">
      <c r="A1849" s="3">
        <f>A1847+1</f>
        <v>1026</v>
      </c>
      <c r="B1849" s="4">
        <f>-A1275</f>
        <v>-659</v>
      </c>
      <c r="C1849" s="3" t="s">
        <v>1067</v>
      </c>
      <c r="D1849" s="6" t="s">
        <v>2219</v>
      </c>
      <c r="E1849" s="6" t="s">
        <v>666</v>
      </c>
      <c r="F1849" s="3"/>
    </row>
    <row r="1850" spans="1:6" ht="12.75">
      <c r="A1850" s="3">
        <f>A1849+1</f>
        <v>1027</v>
      </c>
      <c r="B1850" s="4">
        <f>-A1280</f>
        <v>-661</v>
      </c>
      <c r="C1850" s="3" t="s">
        <v>2234</v>
      </c>
      <c r="D1850" s="6" t="s">
        <v>667</v>
      </c>
      <c r="E1850" s="6" t="s">
        <v>1208</v>
      </c>
      <c r="F1850" s="3"/>
    </row>
    <row r="1851" spans="1:6" ht="12.75">
      <c r="A1851" s="3"/>
      <c r="B1851" s="4"/>
      <c r="C1851" s="3" t="s">
        <v>2081</v>
      </c>
      <c r="E1851" s="6"/>
      <c r="F1851" s="3"/>
    </row>
    <row r="1852" spans="1:6" ht="12.75">
      <c r="A1852" s="3">
        <f>A1850+1</f>
        <v>1028</v>
      </c>
      <c r="B1852" s="4">
        <f>-A1280</f>
        <v>-661</v>
      </c>
      <c r="C1852" s="3" t="s">
        <v>1068</v>
      </c>
      <c r="D1852" s="6" t="s">
        <v>1081</v>
      </c>
      <c r="E1852" s="6" t="s">
        <v>2469</v>
      </c>
      <c r="F1852" s="3"/>
    </row>
    <row r="1853" spans="1:6" ht="25.5" customHeight="1">
      <c r="A1853" s="3"/>
      <c r="B1853" s="4"/>
      <c r="C1853" s="52" t="s">
        <v>263</v>
      </c>
      <c r="D1853" s="52"/>
      <c r="E1853" s="52"/>
      <c r="F1853" s="52"/>
    </row>
    <row r="1854" spans="1:6" ht="25.5" customHeight="1">
      <c r="A1854" s="3"/>
      <c r="B1854" s="4"/>
      <c r="C1854" s="52" t="s">
        <v>2082</v>
      </c>
      <c r="D1854" s="52"/>
      <c r="E1854" s="52"/>
      <c r="F1854" s="52"/>
    </row>
    <row r="1855" spans="1:6" ht="12.75">
      <c r="A1855" s="3">
        <f>A1852+1</f>
        <v>1029</v>
      </c>
      <c r="B1855" s="4">
        <f>-A1280</f>
        <v>-661</v>
      </c>
      <c r="C1855" s="3" t="s">
        <v>1069</v>
      </c>
      <c r="D1855" s="6" t="s">
        <v>1251</v>
      </c>
      <c r="E1855" s="6" t="s">
        <v>1977</v>
      </c>
      <c r="F1855" s="3"/>
    </row>
    <row r="1856" spans="1:6" ht="12.75">
      <c r="A1856" s="3">
        <f>A1855+1</f>
        <v>1030</v>
      </c>
      <c r="B1856" s="4">
        <f>-A1280</f>
        <v>-661</v>
      </c>
      <c r="C1856" s="3" t="s">
        <v>1252</v>
      </c>
      <c r="D1856" s="6" t="s">
        <v>1253</v>
      </c>
      <c r="E1856" s="6" t="s">
        <v>882</v>
      </c>
      <c r="F1856" s="3"/>
    </row>
    <row r="1857" spans="1:6" ht="12.75">
      <c r="A1857" s="3"/>
      <c r="B1857" s="4"/>
      <c r="C1857" s="3" t="s">
        <v>2083</v>
      </c>
      <c r="E1857" s="6"/>
      <c r="F1857" s="3"/>
    </row>
    <row r="1858" spans="1:6" ht="12.75">
      <c r="A1858" s="3">
        <f>A1856+1</f>
        <v>1031</v>
      </c>
      <c r="B1858" s="4">
        <f>-A1280</f>
        <v>-661</v>
      </c>
      <c r="C1858" s="3" t="s">
        <v>1070</v>
      </c>
      <c r="D1858" s="6" t="s">
        <v>1254</v>
      </c>
      <c r="E1858" s="6" t="s">
        <v>669</v>
      </c>
      <c r="F1858" s="3"/>
    </row>
    <row r="1859" spans="1:6" ht="12.75">
      <c r="A1859" s="3"/>
      <c r="B1859" s="4"/>
      <c r="C1859" s="3" t="s">
        <v>1517</v>
      </c>
      <c r="E1859" s="6"/>
      <c r="F1859" s="3"/>
    </row>
    <row r="1860" spans="1:6" ht="12.75">
      <c r="A1860" s="3">
        <f>A1858+1</f>
        <v>1032</v>
      </c>
      <c r="B1860" s="4">
        <f>-A1280</f>
        <v>-661</v>
      </c>
      <c r="C1860" s="3" t="s">
        <v>1071</v>
      </c>
      <c r="D1860" s="6" t="s">
        <v>364</v>
      </c>
      <c r="E1860" s="6" t="s">
        <v>1693</v>
      </c>
      <c r="F1860" s="3"/>
    </row>
    <row r="1861" spans="1:6" ht="25.5" customHeight="1">
      <c r="A1861" s="3"/>
      <c r="B1861" s="4"/>
      <c r="C1861" s="52" t="s">
        <v>2021</v>
      </c>
      <c r="D1861" s="52"/>
      <c r="E1861" s="52"/>
      <c r="F1861" s="52"/>
    </row>
    <row r="1862" spans="1:6" ht="12.75">
      <c r="A1862" s="3">
        <f>A1860+1</f>
        <v>1033</v>
      </c>
      <c r="B1862" s="4">
        <f>-A1280</f>
        <v>-661</v>
      </c>
      <c r="C1862" s="3" t="s">
        <v>1952</v>
      </c>
      <c r="D1862" s="6" t="s">
        <v>365</v>
      </c>
      <c r="E1862" s="6" t="s">
        <v>366</v>
      </c>
      <c r="F1862" s="3"/>
    </row>
    <row r="1863" spans="1:6" ht="12.75">
      <c r="A1863" s="3"/>
      <c r="B1863" s="4"/>
      <c r="C1863" s="3" t="s">
        <v>1487</v>
      </c>
      <c r="E1863" s="6"/>
      <c r="F1863" s="3"/>
    </row>
    <row r="1864" spans="1:6" ht="12.75">
      <c r="A1864" s="3">
        <f>A1862+1</f>
        <v>1034</v>
      </c>
      <c r="B1864" s="4">
        <f>-A1280</f>
        <v>-661</v>
      </c>
      <c r="C1864" s="3" t="s">
        <v>1425</v>
      </c>
      <c r="D1864" s="6" t="s">
        <v>1426</v>
      </c>
      <c r="E1864" s="6" t="s">
        <v>1882</v>
      </c>
      <c r="F1864" s="3"/>
    </row>
    <row r="1865" spans="1:6" ht="12.75">
      <c r="A1865" s="3"/>
      <c r="B1865" s="4"/>
      <c r="C1865" s="3" t="s">
        <v>2638</v>
      </c>
      <c r="E1865" s="6"/>
      <c r="F1865" s="3"/>
    </row>
    <row r="1866" spans="1:6" ht="12.75">
      <c r="A1866" s="3">
        <f>A1864+1</f>
        <v>1035</v>
      </c>
      <c r="B1866" s="4">
        <f>-A1280</f>
        <v>-661</v>
      </c>
      <c r="C1866" s="3" t="s">
        <v>3654</v>
      </c>
      <c r="D1866" s="6" t="s">
        <v>1427</v>
      </c>
      <c r="E1866" s="6" t="s">
        <v>2914</v>
      </c>
      <c r="F1866" s="3"/>
    </row>
    <row r="1867" spans="1:6" ht="12.75">
      <c r="A1867" s="3">
        <f>A1866+1</f>
        <v>1036</v>
      </c>
      <c r="B1867" s="4">
        <f>-A1280</f>
        <v>-661</v>
      </c>
      <c r="C1867" s="3" t="s">
        <v>1953</v>
      </c>
      <c r="D1867" s="6" t="s">
        <v>1428</v>
      </c>
      <c r="E1867" s="6" t="s">
        <v>238</v>
      </c>
      <c r="F1867" s="3"/>
    </row>
    <row r="1868" spans="1:6" ht="25.5" customHeight="1">
      <c r="A1868" s="3"/>
      <c r="B1868" s="4"/>
      <c r="C1868" s="52" t="s">
        <v>1774</v>
      </c>
      <c r="D1868" s="52"/>
      <c r="E1868" s="52"/>
      <c r="F1868" s="52"/>
    </row>
    <row r="1869" spans="1:6" ht="12.75">
      <c r="A1869" s="3">
        <f>A1867+1</f>
        <v>1037</v>
      </c>
      <c r="B1869" s="4">
        <f>-A1280</f>
        <v>-661</v>
      </c>
      <c r="C1869" s="3" t="s">
        <v>2234</v>
      </c>
      <c r="D1869" s="6" t="s">
        <v>1429</v>
      </c>
      <c r="E1869" s="6" t="s">
        <v>1430</v>
      </c>
      <c r="F1869" s="3"/>
    </row>
    <row r="1870" spans="1:6" ht="12.75">
      <c r="A1870" s="3">
        <f>A1869+1</f>
        <v>1038</v>
      </c>
      <c r="B1870" s="4">
        <f>-A1280</f>
        <v>-661</v>
      </c>
      <c r="C1870" s="3" t="s">
        <v>1069</v>
      </c>
      <c r="D1870" s="6" t="s">
        <v>1431</v>
      </c>
      <c r="E1870" s="6" t="s">
        <v>1943</v>
      </c>
      <c r="F1870" s="3"/>
    </row>
    <row r="1871" spans="1:6" ht="12.75">
      <c r="A1871" s="3"/>
      <c r="B1871" s="4"/>
      <c r="C1871" s="3" t="s">
        <v>1039</v>
      </c>
      <c r="E1871" s="6"/>
      <c r="F1871" s="3"/>
    </row>
    <row r="1872" spans="1:6" ht="25.5" customHeight="1">
      <c r="A1872" s="3"/>
      <c r="B1872" s="4"/>
      <c r="C1872" s="52" t="s">
        <v>2084</v>
      </c>
      <c r="D1872" s="52"/>
      <c r="E1872" s="52"/>
      <c r="F1872" s="52"/>
    </row>
    <row r="1873" spans="1:6" ht="12.75">
      <c r="A1873" s="3">
        <f>A1870+1</f>
        <v>1039</v>
      </c>
      <c r="B1873" s="4">
        <f>-A1285</f>
        <v>-663</v>
      </c>
      <c r="C1873" s="3" t="s">
        <v>1040</v>
      </c>
      <c r="D1873" s="6" t="s">
        <v>1041</v>
      </c>
      <c r="E1873" s="6" t="s">
        <v>1042</v>
      </c>
      <c r="F1873" s="3"/>
    </row>
    <row r="1874" spans="1:6" ht="25.5" customHeight="1">
      <c r="A1874" s="3"/>
      <c r="B1874" s="4"/>
      <c r="C1874" s="52" t="s">
        <v>2085</v>
      </c>
      <c r="D1874" s="52"/>
      <c r="E1874" s="52"/>
      <c r="F1874" s="52"/>
    </row>
    <row r="1875" spans="1:6" ht="12.75">
      <c r="A1875" s="3">
        <f>A1873+1</f>
        <v>1040</v>
      </c>
      <c r="B1875" s="4">
        <f>-A1285</f>
        <v>-663</v>
      </c>
      <c r="C1875" s="3" t="s">
        <v>1043</v>
      </c>
      <c r="D1875" s="6" t="s">
        <v>1044</v>
      </c>
      <c r="E1875" s="6" t="s">
        <v>2913</v>
      </c>
      <c r="F1875" s="3"/>
    </row>
    <row r="1876" spans="1:6" ht="25.5" customHeight="1">
      <c r="A1876" s="3"/>
      <c r="B1876" s="4"/>
      <c r="C1876" s="52" t="s">
        <v>3674</v>
      </c>
      <c r="D1876" s="52"/>
      <c r="E1876" s="52"/>
      <c r="F1876" s="52"/>
    </row>
    <row r="1877" spans="1:6" ht="12.75">
      <c r="A1877" s="3">
        <f>A1875+1</f>
        <v>1041</v>
      </c>
      <c r="B1877" s="4">
        <f>-A1285</f>
        <v>-663</v>
      </c>
      <c r="C1877" s="3" t="s">
        <v>2460</v>
      </c>
      <c r="D1877" s="6" t="s">
        <v>1045</v>
      </c>
      <c r="E1877" s="6" t="s">
        <v>672</v>
      </c>
      <c r="F1877" s="3"/>
    </row>
    <row r="1878" spans="1:6" ht="25.5" customHeight="1">
      <c r="A1878" s="3"/>
      <c r="B1878" s="4"/>
      <c r="C1878" s="52" t="s">
        <v>2176</v>
      </c>
      <c r="D1878" s="52"/>
      <c r="E1878" s="52"/>
      <c r="F1878" s="52"/>
    </row>
    <row r="1879" spans="1:6" ht="12.75">
      <c r="A1879" s="3"/>
      <c r="B1879" s="4"/>
      <c r="C1879" s="3" t="s">
        <v>282</v>
      </c>
      <c r="E1879" s="6"/>
      <c r="F1879" s="3"/>
    </row>
    <row r="1880" spans="1:6" ht="12.75">
      <c r="A1880" s="3">
        <f>A1877+1</f>
        <v>1042</v>
      </c>
      <c r="B1880" s="4">
        <f>-A1285</f>
        <v>-663</v>
      </c>
      <c r="C1880" s="3" t="s">
        <v>2461</v>
      </c>
      <c r="D1880" s="6" t="s">
        <v>1047</v>
      </c>
      <c r="E1880" s="6" t="s">
        <v>672</v>
      </c>
      <c r="F1880" s="3"/>
    </row>
    <row r="1881" spans="1:6" ht="12.75">
      <c r="A1881" s="3"/>
      <c r="B1881" s="4"/>
      <c r="C1881" s="3" t="s">
        <v>801</v>
      </c>
      <c r="E1881" s="6"/>
      <c r="F1881" s="3"/>
    </row>
    <row r="1882" spans="1:6" ht="12.75">
      <c r="A1882" s="3">
        <f>A1880+1</f>
        <v>1043</v>
      </c>
      <c r="B1882" s="4">
        <f>-A1285</f>
        <v>-663</v>
      </c>
      <c r="C1882" s="10" t="s">
        <v>1954</v>
      </c>
      <c r="D1882" s="6" t="s">
        <v>1049</v>
      </c>
      <c r="E1882" s="6" t="s">
        <v>2615</v>
      </c>
      <c r="F1882" s="3"/>
    </row>
    <row r="1883" spans="1:6" ht="25.5" customHeight="1">
      <c r="A1883" s="3"/>
      <c r="B1883" s="4"/>
      <c r="C1883" s="52" t="s">
        <v>2738</v>
      </c>
      <c r="D1883" s="52"/>
      <c r="E1883" s="52"/>
      <c r="F1883" s="52"/>
    </row>
    <row r="1884" spans="1:6" ht="38.25" customHeight="1">
      <c r="A1884" s="3"/>
      <c r="B1884" s="4"/>
      <c r="C1884" s="52" t="s">
        <v>3651</v>
      </c>
      <c r="D1884" s="52"/>
      <c r="E1884" s="52"/>
      <c r="F1884" s="52"/>
    </row>
    <row r="1885" spans="1:6" ht="12.75">
      <c r="A1885" s="3">
        <f>A1882+1</f>
        <v>1044</v>
      </c>
      <c r="B1885" s="4">
        <f>-A1285</f>
        <v>-663</v>
      </c>
      <c r="C1885" s="3" t="s">
        <v>1955</v>
      </c>
      <c r="D1885" s="6" t="s">
        <v>1575</v>
      </c>
      <c r="E1885" s="6" t="s">
        <v>1576</v>
      </c>
      <c r="F1885" s="3"/>
    </row>
    <row r="1886" spans="1:6" ht="12.75">
      <c r="A1886" s="3"/>
      <c r="B1886" s="4"/>
      <c r="C1886" s="3" t="s">
        <v>441</v>
      </c>
      <c r="E1886" s="6"/>
      <c r="F1886" s="3"/>
    </row>
    <row r="1887" spans="1:6" ht="12.75">
      <c r="A1887" s="3">
        <f>A1885+1</f>
        <v>1045</v>
      </c>
      <c r="B1887" s="4">
        <f>-A1285</f>
        <v>-663</v>
      </c>
      <c r="C1887" s="3" t="s">
        <v>1956</v>
      </c>
      <c r="D1887" s="6" t="s">
        <v>1577</v>
      </c>
      <c r="E1887" s="6" t="s">
        <v>1578</v>
      </c>
      <c r="F1887" s="3"/>
    </row>
    <row r="1888" spans="1:6" ht="12.75">
      <c r="A1888" s="3">
        <f>A1887+1</f>
        <v>1046</v>
      </c>
      <c r="B1888" s="4">
        <f>-A1285</f>
        <v>-663</v>
      </c>
      <c r="C1888" s="3" t="s">
        <v>1579</v>
      </c>
      <c r="D1888" s="6" t="s">
        <v>1577</v>
      </c>
      <c r="E1888" s="6" t="s">
        <v>1580</v>
      </c>
      <c r="F1888" s="3"/>
    </row>
    <row r="1889" spans="1:6" ht="12.75">
      <c r="A1889" s="3">
        <f>A1888+1</f>
        <v>1047</v>
      </c>
      <c r="B1889" s="4">
        <f>-A1285</f>
        <v>-663</v>
      </c>
      <c r="C1889" s="3" t="s">
        <v>392</v>
      </c>
      <c r="D1889" s="6" t="s">
        <v>393</v>
      </c>
      <c r="E1889" s="6" t="s">
        <v>232</v>
      </c>
      <c r="F1889" s="3"/>
    </row>
    <row r="1890" spans="1:6" ht="25.5" customHeight="1">
      <c r="A1890" s="3"/>
      <c r="B1890" s="4"/>
      <c r="C1890" s="52" t="s">
        <v>442</v>
      </c>
      <c r="D1890" s="52"/>
      <c r="E1890" s="52"/>
      <c r="F1890" s="52"/>
    </row>
    <row r="1891" spans="1:6" ht="12.75">
      <c r="A1891" s="3">
        <f>A1889+1</f>
        <v>1048</v>
      </c>
      <c r="B1891" s="4">
        <f>-A1297</f>
        <v>-670</v>
      </c>
      <c r="C1891" s="3" t="s">
        <v>1957</v>
      </c>
      <c r="D1891" s="6" t="s">
        <v>2045</v>
      </c>
      <c r="E1891" s="6" t="s">
        <v>1285</v>
      </c>
      <c r="F1891" s="3"/>
    </row>
    <row r="1892" spans="1:6" ht="12.75">
      <c r="A1892" s="3">
        <f>A1891+1</f>
        <v>1049</v>
      </c>
      <c r="B1892" s="4">
        <f>-A1297</f>
        <v>-670</v>
      </c>
      <c r="C1892" s="3" t="s">
        <v>1958</v>
      </c>
      <c r="D1892" s="6" t="s">
        <v>1286</v>
      </c>
      <c r="E1892" s="6" t="s">
        <v>1943</v>
      </c>
      <c r="F1892" s="3"/>
    </row>
    <row r="1893" spans="1:6" ht="12.75">
      <c r="A1893" s="3"/>
      <c r="B1893" s="4"/>
      <c r="C1893" s="3" t="s">
        <v>161</v>
      </c>
      <c r="E1893" s="6"/>
      <c r="F1893" s="3"/>
    </row>
    <row r="1894" spans="1:6" ht="25.5" customHeight="1">
      <c r="A1894" s="3"/>
      <c r="B1894" s="4"/>
      <c r="C1894" s="52" t="s">
        <v>154</v>
      </c>
      <c r="D1894" s="52"/>
      <c r="E1894" s="52"/>
      <c r="F1894" s="52"/>
    </row>
    <row r="1895" spans="1:6" ht="51" customHeight="1">
      <c r="A1895" s="3"/>
      <c r="B1895" s="4"/>
      <c r="C1895" s="52" t="s">
        <v>1875</v>
      </c>
      <c r="D1895" s="52"/>
      <c r="E1895" s="52"/>
      <c r="F1895" s="52"/>
    </row>
    <row r="1896" spans="1:6" ht="12.75">
      <c r="A1896" s="3"/>
      <c r="B1896" s="4"/>
      <c r="C1896" s="3" t="s">
        <v>2194</v>
      </c>
      <c r="E1896" s="6"/>
      <c r="F1896" s="3"/>
    </row>
    <row r="1897" spans="1:6" ht="12.75">
      <c r="A1897" s="3">
        <f>A1892+1</f>
        <v>1050</v>
      </c>
      <c r="B1897" s="4">
        <f>-A1297</f>
        <v>-670</v>
      </c>
      <c r="C1897" s="3" t="s">
        <v>763</v>
      </c>
      <c r="D1897" s="6" t="s">
        <v>764</v>
      </c>
      <c r="E1897" s="6" t="s">
        <v>765</v>
      </c>
      <c r="F1897" s="3"/>
    </row>
    <row r="1898" spans="1:6" ht="12.75">
      <c r="A1898" s="3">
        <f>A1897+1</f>
        <v>1051</v>
      </c>
      <c r="B1898" s="4">
        <f>-A1297</f>
        <v>-670</v>
      </c>
      <c r="C1898" s="3" t="s">
        <v>1957</v>
      </c>
      <c r="D1898" s="6" t="s">
        <v>766</v>
      </c>
      <c r="E1898" s="6" t="s">
        <v>767</v>
      </c>
      <c r="F1898" s="3"/>
    </row>
    <row r="1899" spans="1:6" ht="12.75">
      <c r="A1899" s="3">
        <f>A1898+1</f>
        <v>1052</v>
      </c>
      <c r="B1899" s="4">
        <f>-A1297</f>
        <v>-670</v>
      </c>
      <c r="C1899" s="3" t="s">
        <v>3675</v>
      </c>
      <c r="E1899" s="6"/>
      <c r="F1899" s="3"/>
    </row>
    <row r="1900" spans="1:6" ht="12.75">
      <c r="A1900" s="3">
        <f>A1899+1</f>
        <v>1053</v>
      </c>
      <c r="B1900" s="4">
        <f>-A1297</f>
        <v>-670</v>
      </c>
      <c r="C1900" s="3" t="s">
        <v>3676</v>
      </c>
      <c r="E1900" s="6"/>
      <c r="F1900" s="3"/>
    </row>
    <row r="1901" spans="1:6" ht="12.75" customHeight="1">
      <c r="A1901" s="3"/>
      <c r="B1901" s="4"/>
      <c r="C1901" s="3" t="s">
        <v>455</v>
      </c>
      <c r="E1901" s="8"/>
      <c r="F1901" s="7"/>
    </row>
    <row r="1902" spans="1:6" ht="12.75">
      <c r="A1902" s="3">
        <f>A1900+1</f>
        <v>1054</v>
      </c>
      <c r="B1902" s="4">
        <f>-A1297</f>
        <v>-670</v>
      </c>
      <c r="C1902" s="3" t="s">
        <v>1155</v>
      </c>
      <c r="D1902" s="6" t="s">
        <v>769</v>
      </c>
      <c r="E1902" s="6" t="s">
        <v>2761</v>
      </c>
      <c r="F1902" s="3"/>
    </row>
    <row r="1903" spans="1:6" ht="12.75">
      <c r="A1903" s="3">
        <f>A1902+1</f>
        <v>1055</v>
      </c>
      <c r="B1903" s="4">
        <f>-A1297</f>
        <v>-670</v>
      </c>
      <c r="C1903" s="3" t="s">
        <v>768</v>
      </c>
      <c r="D1903" s="6" t="s">
        <v>769</v>
      </c>
      <c r="E1903" s="6" t="s">
        <v>745</v>
      </c>
      <c r="F1903" s="3"/>
    </row>
    <row r="1904" spans="1:6" ht="12.75">
      <c r="A1904" s="3">
        <f>A1903+1</f>
        <v>1056</v>
      </c>
      <c r="B1904" s="4">
        <f>-A1297</f>
        <v>-670</v>
      </c>
      <c r="C1904" s="3" t="s">
        <v>770</v>
      </c>
      <c r="D1904" s="6" t="s">
        <v>771</v>
      </c>
      <c r="E1904" s="6" t="s">
        <v>698</v>
      </c>
      <c r="F1904" s="3"/>
    </row>
    <row r="1905" spans="1:6" ht="12.75">
      <c r="A1905" s="3">
        <f>A1904+1</f>
        <v>1057</v>
      </c>
      <c r="B1905" s="4">
        <f>-A1300</f>
        <v>-671</v>
      </c>
      <c r="C1905" s="3" t="s">
        <v>1959</v>
      </c>
      <c r="D1905" s="6" t="s">
        <v>1584</v>
      </c>
      <c r="E1905" s="6" t="s">
        <v>1585</v>
      </c>
      <c r="F1905" s="3"/>
    </row>
    <row r="1906" spans="1:6" ht="12.75">
      <c r="A1906" s="3">
        <f>A1905+1</f>
        <v>1058</v>
      </c>
      <c r="B1906" s="4">
        <f>-A1300</f>
        <v>-671</v>
      </c>
      <c r="C1906" s="3" t="s">
        <v>1152</v>
      </c>
      <c r="E1906" s="6"/>
      <c r="F1906" s="3"/>
    </row>
    <row r="1907" spans="1:6" ht="25.5" customHeight="1">
      <c r="A1907" s="3"/>
      <c r="B1907" s="4"/>
      <c r="C1907" s="52" t="s">
        <v>1151</v>
      </c>
      <c r="D1907" s="52"/>
      <c r="E1907" s="52"/>
      <c r="F1907" s="52"/>
    </row>
    <row r="1908" spans="1:6" ht="12.75">
      <c r="A1908" s="3">
        <f>A1906+1</f>
        <v>1059</v>
      </c>
      <c r="B1908" s="4">
        <f>-A1305</f>
        <v>-674</v>
      </c>
      <c r="C1908" s="3" t="s">
        <v>1960</v>
      </c>
      <c r="D1908" s="6" t="s">
        <v>1761</v>
      </c>
      <c r="E1908" s="6" t="s">
        <v>2002</v>
      </c>
      <c r="F1908" s="3"/>
    </row>
    <row r="1909" spans="1:6" ht="12.75">
      <c r="A1909" s="3"/>
      <c r="B1909" s="4"/>
      <c r="C1909" s="3" t="s">
        <v>285</v>
      </c>
      <c r="E1909" s="6"/>
      <c r="F1909" s="3"/>
    </row>
    <row r="1910" spans="1:6" ht="38.25" customHeight="1">
      <c r="A1910" s="3"/>
      <c r="B1910" s="4"/>
      <c r="C1910" s="52" t="s">
        <v>1002</v>
      </c>
      <c r="D1910" s="52"/>
      <c r="E1910" s="52"/>
      <c r="F1910" s="52"/>
    </row>
    <row r="1911" spans="1:6" ht="12.75">
      <c r="A1911" s="3">
        <f>A1908+1</f>
        <v>1060</v>
      </c>
      <c r="B1911" s="4">
        <f>-A1305</f>
        <v>-674</v>
      </c>
      <c r="C1911" s="3" t="s">
        <v>1961</v>
      </c>
      <c r="D1911" s="6" t="s">
        <v>1923</v>
      </c>
      <c r="E1911" s="6" t="s">
        <v>483</v>
      </c>
      <c r="F1911" s="3"/>
    </row>
    <row r="1912" spans="1:6" ht="12.75">
      <c r="A1912" s="3">
        <f>A1911+1</f>
        <v>1061</v>
      </c>
      <c r="B1912" s="4">
        <f>-A1305</f>
        <v>-674</v>
      </c>
      <c r="C1912" s="3" t="s">
        <v>851</v>
      </c>
      <c r="D1912" s="6" t="s">
        <v>1924</v>
      </c>
      <c r="E1912" s="6" t="s">
        <v>1925</v>
      </c>
      <c r="F1912" s="3"/>
    </row>
    <row r="1913" spans="1:6" ht="12.75">
      <c r="A1913" s="3">
        <f>A1912+1</f>
        <v>1062</v>
      </c>
      <c r="B1913" s="4">
        <f>-A1305</f>
        <v>-674</v>
      </c>
      <c r="C1913" s="3" t="s">
        <v>1926</v>
      </c>
      <c r="D1913" s="6" t="s">
        <v>1927</v>
      </c>
      <c r="E1913" s="6" t="s">
        <v>1097</v>
      </c>
      <c r="F1913" s="3"/>
    </row>
    <row r="1914" spans="1:6" ht="12.75">
      <c r="A1914" s="3">
        <f>A1913+1</f>
        <v>1063</v>
      </c>
      <c r="B1914" s="4">
        <f>-A1305</f>
        <v>-674</v>
      </c>
      <c r="C1914" s="3" t="s">
        <v>852</v>
      </c>
      <c r="D1914" s="6" t="s">
        <v>1098</v>
      </c>
      <c r="E1914" s="6" t="s">
        <v>1295</v>
      </c>
      <c r="F1914" s="3"/>
    </row>
    <row r="1915" spans="1:6" ht="12.75">
      <c r="A1915" s="3"/>
      <c r="B1915" s="4"/>
      <c r="C1915" s="3" t="s">
        <v>2462</v>
      </c>
      <c r="E1915" s="6"/>
      <c r="F1915" s="3"/>
    </row>
    <row r="1916" spans="1:6" ht="25.5" customHeight="1">
      <c r="A1916" s="3"/>
      <c r="B1916" s="4"/>
      <c r="C1916" s="52" t="s">
        <v>1895</v>
      </c>
      <c r="D1916" s="52"/>
      <c r="E1916" s="52"/>
      <c r="F1916" s="52"/>
    </row>
    <row r="1917" spans="1:6" ht="12.75">
      <c r="A1917" s="3">
        <f>A1914+1</f>
        <v>1064</v>
      </c>
      <c r="B1917" s="4">
        <f>-A1305</f>
        <v>-674</v>
      </c>
      <c r="C1917" s="3" t="s">
        <v>853</v>
      </c>
      <c r="D1917" s="6" t="s">
        <v>1099</v>
      </c>
      <c r="E1917" s="6" t="s">
        <v>1100</v>
      </c>
      <c r="F1917" s="3"/>
    </row>
    <row r="1918" spans="1:6" ht="12.75">
      <c r="A1918" s="3">
        <f>A1917+1</f>
        <v>1065</v>
      </c>
      <c r="B1918" s="4">
        <f>-A1305</f>
        <v>-674</v>
      </c>
      <c r="C1918" s="3" t="s">
        <v>1101</v>
      </c>
      <c r="D1918" s="6" t="s">
        <v>1102</v>
      </c>
      <c r="E1918" s="6" t="s">
        <v>1103</v>
      </c>
      <c r="F1918" s="3"/>
    </row>
    <row r="1919" spans="1:6" ht="12.75">
      <c r="A1919" s="3">
        <f>A1918+1</f>
        <v>1066</v>
      </c>
      <c r="B1919" s="4">
        <f>-A1309</f>
        <v>-676</v>
      </c>
      <c r="C1919" s="3" t="s">
        <v>2402</v>
      </c>
      <c r="D1919" s="6" t="s">
        <v>2537</v>
      </c>
      <c r="E1919" s="6" t="s">
        <v>1943</v>
      </c>
      <c r="F1919" s="3"/>
    </row>
    <row r="1920" spans="1:6" ht="12.75">
      <c r="A1920" s="3"/>
      <c r="B1920" s="4"/>
      <c r="C1920" s="3" t="s">
        <v>161</v>
      </c>
      <c r="E1920" s="6"/>
      <c r="F1920" s="3"/>
    </row>
    <row r="1921" spans="1:6" ht="25.5" customHeight="1">
      <c r="A1921" s="3"/>
      <c r="B1921" s="4"/>
      <c r="C1921" s="52" t="s">
        <v>644</v>
      </c>
      <c r="D1921" s="52"/>
      <c r="E1921" s="52"/>
      <c r="F1921" s="52"/>
    </row>
    <row r="1922" spans="1:6" ht="12.75">
      <c r="A1922" s="3">
        <f>A1919+1</f>
        <v>1067</v>
      </c>
      <c r="B1922" s="4">
        <f>-A1309</f>
        <v>-676</v>
      </c>
      <c r="C1922" s="3" t="s">
        <v>3875</v>
      </c>
      <c r="E1922" s="6"/>
      <c r="F1922" s="3"/>
    </row>
    <row r="1923" spans="1:6" ht="12.75">
      <c r="A1923" s="3">
        <f>A1922+1</f>
        <v>1068</v>
      </c>
      <c r="B1923" s="4">
        <f>-A1309</f>
        <v>-676</v>
      </c>
      <c r="C1923" s="3" t="s">
        <v>2403</v>
      </c>
      <c r="D1923" s="6" t="s">
        <v>2138</v>
      </c>
      <c r="E1923" s="6" t="s">
        <v>2139</v>
      </c>
      <c r="F1923" s="3"/>
    </row>
    <row r="1924" spans="1:6" ht="12.75">
      <c r="A1924" s="3">
        <f>A1923+1</f>
        <v>1069</v>
      </c>
      <c r="B1924" s="4">
        <f>-A1309</f>
        <v>-676</v>
      </c>
      <c r="C1924" s="3" t="s">
        <v>2140</v>
      </c>
      <c r="D1924" s="6" t="s">
        <v>1524</v>
      </c>
      <c r="E1924" s="6" t="s">
        <v>1525</v>
      </c>
      <c r="F1924" s="3"/>
    </row>
    <row r="1925" spans="1:6" ht="12.75">
      <c r="A1925" s="3"/>
      <c r="B1925" s="4"/>
      <c r="C1925" s="3" t="s">
        <v>1383</v>
      </c>
      <c r="E1925" s="6"/>
      <c r="F1925" s="3"/>
    </row>
    <row r="1926" spans="1:6" ht="12.75">
      <c r="A1926" s="3">
        <f>A1924+1</f>
        <v>1070</v>
      </c>
      <c r="B1926" s="4">
        <f>-A1309</f>
        <v>-676</v>
      </c>
      <c r="C1926" s="3" t="s">
        <v>537</v>
      </c>
      <c r="D1926" s="6" t="s">
        <v>538</v>
      </c>
      <c r="E1926" s="6" t="s">
        <v>542</v>
      </c>
      <c r="F1926" s="3"/>
    </row>
    <row r="1927" spans="1:6" ht="25.5" customHeight="1">
      <c r="A1927" s="3"/>
      <c r="B1927" s="4"/>
      <c r="C1927" s="52" t="s">
        <v>1119</v>
      </c>
      <c r="D1927" s="52"/>
      <c r="E1927" s="52"/>
      <c r="F1927" s="52"/>
    </row>
    <row r="1928" spans="1:6" ht="12.75">
      <c r="A1928" s="3">
        <f>A1926+1</f>
        <v>1071</v>
      </c>
      <c r="B1928" s="4">
        <f>-A1309</f>
        <v>-676</v>
      </c>
      <c r="C1928" s="3" t="s">
        <v>539</v>
      </c>
      <c r="D1928" s="6" t="s">
        <v>540</v>
      </c>
      <c r="E1928" s="6" t="s">
        <v>201</v>
      </c>
      <c r="F1928" s="3"/>
    </row>
    <row r="1929" spans="1:6" ht="12.75">
      <c r="A1929" s="3"/>
      <c r="B1929" s="4"/>
      <c r="C1929" s="3" t="s">
        <v>1120</v>
      </c>
      <c r="E1929" s="6"/>
      <c r="F1929" s="3"/>
    </row>
    <row r="1930" spans="1:6" ht="12.75">
      <c r="A1930" s="3"/>
      <c r="B1930" s="4"/>
      <c r="C1930" s="3" t="s">
        <v>2133</v>
      </c>
      <c r="E1930" s="6"/>
      <c r="F1930" s="3"/>
    </row>
    <row r="1931" spans="1:6" ht="12.75">
      <c r="A1931" s="3">
        <f>A1928+1</f>
        <v>1072</v>
      </c>
      <c r="B1931" s="4">
        <f>-A1309</f>
        <v>-676</v>
      </c>
      <c r="C1931" s="3" t="s">
        <v>2404</v>
      </c>
      <c r="D1931" s="6" t="s">
        <v>541</v>
      </c>
      <c r="E1931" s="6" t="s">
        <v>542</v>
      </c>
      <c r="F1931" s="3"/>
    </row>
    <row r="1932" spans="1:6" ht="12.75">
      <c r="A1932" s="3"/>
      <c r="B1932" s="4"/>
      <c r="C1932" s="3" t="s">
        <v>1015</v>
      </c>
      <c r="E1932" s="6"/>
      <c r="F1932" s="3"/>
    </row>
    <row r="1933" spans="1:6" ht="25.5" customHeight="1">
      <c r="A1933" s="3"/>
      <c r="B1933" s="4"/>
      <c r="C1933" s="52" t="s">
        <v>1031</v>
      </c>
      <c r="D1933" s="52"/>
      <c r="E1933" s="52"/>
      <c r="F1933" s="52"/>
    </row>
    <row r="1934" spans="1:6" ht="12.75">
      <c r="A1934" s="3">
        <f>A1931+1</f>
        <v>1073</v>
      </c>
      <c r="B1934" s="4">
        <f>-A1309</f>
        <v>-676</v>
      </c>
      <c r="C1934" s="3" t="s">
        <v>2140</v>
      </c>
      <c r="D1934" s="6" t="s">
        <v>543</v>
      </c>
      <c r="E1934" s="6" t="s">
        <v>1046</v>
      </c>
      <c r="F1934" s="3"/>
    </row>
    <row r="1935" spans="1:6" ht="25.5" customHeight="1">
      <c r="A1935" s="3"/>
      <c r="B1935" s="4"/>
      <c r="C1935" s="52" t="s">
        <v>1032</v>
      </c>
      <c r="D1935" s="52"/>
      <c r="E1935" s="52"/>
      <c r="F1935" s="52"/>
    </row>
    <row r="1936" spans="1:6" ht="12.75">
      <c r="A1936" s="3">
        <f>A1934+1</f>
        <v>1074</v>
      </c>
      <c r="B1936" s="4">
        <f>-A1309</f>
        <v>-676</v>
      </c>
      <c r="C1936" s="3" t="s">
        <v>2616</v>
      </c>
      <c r="D1936" s="6" t="s">
        <v>544</v>
      </c>
      <c r="E1936" s="6" t="s">
        <v>2615</v>
      </c>
      <c r="F1936" s="3"/>
    </row>
    <row r="1937" spans="1:6" ht="25.5" customHeight="1">
      <c r="A1937" s="3"/>
      <c r="B1937" s="4"/>
      <c r="C1937" s="52" t="s">
        <v>2478</v>
      </c>
      <c r="D1937" s="52"/>
      <c r="E1937" s="52"/>
      <c r="F1937" s="52"/>
    </row>
    <row r="1938" spans="1:6" ht="12.75">
      <c r="A1938" s="3">
        <f>A1936+1</f>
        <v>1075</v>
      </c>
      <c r="B1938" s="4">
        <f>-A1309</f>
        <v>-676</v>
      </c>
      <c r="C1938" s="3" t="s">
        <v>4047</v>
      </c>
      <c r="E1938" s="6"/>
      <c r="F1938" s="3"/>
    </row>
    <row r="1939" spans="1:6" ht="12.75">
      <c r="A1939" s="3"/>
      <c r="B1939" s="4"/>
      <c r="C1939" s="3" t="s">
        <v>2310</v>
      </c>
      <c r="E1939" s="6"/>
      <c r="F1939" s="3"/>
    </row>
    <row r="1940" spans="1:6" ht="25.5" customHeight="1">
      <c r="A1940" s="3"/>
      <c r="B1940" s="4"/>
      <c r="C1940" s="52" t="s">
        <v>1448</v>
      </c>
      <c r="D1940" s="52"/>
      <c r="E1940" s="52"/>
      <c r="F1940" s="52"/>
    </row>
    <row r="1941" spans="1:6" ht="12.75">
      <c r="A1941" s="3">
        <f>A1938+1</f>
        <v>1076</v>
      </c>
      <c r="B1941" s="4">
        <f>-A1309</f>
        <v>-676</v>
      </c>
      <c r="C1941" s="3" t="s">
        <v>545</v>
      </c>
      <c r="D1941" s="6" t="s">
        <v>546</v>
      </c>
      <c r="E1941" s="6" t="s">
        <v>1898</v>
      </c>
      <c r="F1941" s="3"/>
    </row>
    <row r="1942" spans="1:6" ht="12.75">
      <c r="A1942" s="3">
        <f>A1941+1</f>
        <v>1077</v>
      </c>
      <c r="B1942" s="4">
        <f>-A1320</f>
        <v>-684</v>
      </c>
      <c r="C1942" s="3" t="s">
        <v>547</v>
      </c>
      <c r="D1942" s="6" t="s">
        <v>1008</v>
      </c>
      <c r="E1942" s="6" t="s">
        <v>1525</v>
      </c>
      <c r="F1942" s="3"/>
    </row>
    <row r="1943" spans="1:6" ht="25.5" customHeight="1">
      <c r="A1943" s="3"/>
      <c r="B1943" s="4"/>
      <c r="C1943" s="52" t="s">
        <v>3926</v>
      </c>
      <c r="D1943" s="52"/>
      <c r="E1943" s="52"/>
      <c r="F1943" s="52"/>
    </row>
    <row r="1944" spans="1:6" ht="12.75">
      <c r="A1944" s="3">
        <f>A1942+1</f>
        <v>1078</v>
      </c>
      <c r="B1944" s="4">
        <f>-A1323</f>
        <v>-685</v>
      </c>
      <c r="C1944" s="7" t="s">
        <v>2287</v>
      </c>
      <c r="D1944" s="7" t="s">
        <v>1001</v>
      </c>
      <c r="E1944" s="7"/>
      <c r="F1944" s="7"/>
    </row>
    <row r="1945" spans="1:6" ht="12.75">
      <c r="A1945" s="3">
        <f>A1944+1</f>
        <v>1079</v>
      </c>
      <c r="B1945" s="4">
        <f>-A1323</f>
        <v>-685</v>
      </c>
      <c r="C1945" s="3" t="s">
        <v>1000</v>
      </c>
      <c r="D1945" s="6" t="s">
        <v>1010</v>
      </c>
      <c r="E1945" s="6" t="s">
        <v>2486</v>
      </c>
      <c r="F1945" s="3"/>
    </row>
    <row r="1946" spans="1:6" ht="12.75">
      <c r="A1946" s="3">
        <f>A1945+1</f>
        <v>1080</v>
      </c>
      <c r="B1946" s="4">
        <f>-A1323</f>
        <v>-685</v>
      </c>
      <c r="C1946" s="3" t="s">
        <v>2234</v>
      </c>
      <c r="D1946" s="6" t="s">
        <v>2060</v>
      </c>
      <c r="E1946" s="6" t="s">
        <v>2485</v>
      </c>
      <c r="F1946" s="3"/>
    </row>
    <row r="1947" spans="1:6" s="19" customFormat="1" ht="12.75">
      <c r="A1947" s="16">
        <f>A1946+1</f>
        <v>1081</v>
      </c>
      <c r="B1947" s="17">
        <f>-A1323</f>
        <v>-685</v>
      </c>
      <c r="C1947" s="16" t="s">
        <v>31</v>
      </c>
      <c r="D1947" s="18" t="s">
        <v>1011</v>
      </c>
      <c r="E1947" s="18" t="s">
        <v>228</v>
      </c>
      <c r="F1947" s="16"/>
    </row>
    <row r="1948" spans="1:6" s="19" customFormat="1" ht="12.75">
      <c r="A1948" s="16"/>
      <c r="B1948" s="17"/>
      <c r="C1948" s="16" t="s">
        <v>32</v>
      </c>
      <c r="D1948" s="18"/>
      <c r="E1948" s="18"/>
      <c r="F1948" s="16"/>
    </row>
    <row r="1949" spans="1:3" s="28" customFormat="1" ht="12.75">
      <c r="A1949" s="28">
        <f>A1947+1</f>
        <v>1082</v>
      </c>
      <c r="B1949" s="44">
        <f>-A1342</f>
        <v>-699</v>
      </c>
      <c r="C1949" s="44" t="s">
        <v>3518</v>
      </c>
    </row>
    <row r="1950" spans="1:3" s="28" customFormat="1" ht="12.75">
      <c r="A1950" s="28">
        <f aca="true" t="shared" si="30" ref="A1950:A1961">A1949+1</f>
        <v>1083</v>
      </c>
      <c r="B1950" s="44">
        <f>-A1342</f>
        <v>-699</v>
      </c>
      <c r="C1950" s="44" t="s">
        <v>3519</v>
      </c>
    </row>
    <row r="1951" spans="1:3" s="28" customFormat="1" ht="12.75">
      <c r="A1951" s="28">
        <f t="shared" si="30"/>
        <v>1084</v>
      </c>
      <c r="B1951" s="44">
        <f>-A1342</f>
        <v>-699</v>
      </c>
      <c r="C1951" s="44" t="s">
        <v>3520</v>
      </c>
    </row>
    <row r="1952" spans="1:3" s="28" customFormat="1" ht="12.75">
      <c r="A1952" s="28">
        <f t="shared" si="30"/>
        <v>1085</v>
      </c>
      <c r="B1952" s="44">
        <f>-A1348</f>
        <v>-703</v>
      </c>
      <c r="C1952" s="44" t="s">
        <v>3521</v>
      </c>
    </row>
    <row r="1953" spans="1:3" s="28" customFormat="1" ht="12.75">
      <c r="A1953" s="28">
        <f t="shared" si="30"/>
        <v>1086</v>
      </c>
      <c r="B1953" s="44">
        <f>-A1348</f>
        <v>-703</v>
      </c>
      <c r="C1953" s="44" t="s">
        <v>3522</v>
      </c>
    </row>
    <row r="1954" spans="1:3" s="28" customFormat="1" ht="12.75">
      <c r="A1954" s="28">
        <f t="shared" si="30"/>
        <v>1087</v>
      </c>
      <c r="B1954" s="44">
        <f>-A1348</f>
        <v>-703</v>
      </c>
      <c r="C1954" s="44" t="s">
        <v>3523</v>
      </c>
    </row>
    <row r="1955" spans="1:3" s="28" customFormat="1" ht="12.75">
      <c r="A1955" s="28">
        <f t="shared" si="30"/>
        <v>1088</v>
      </c>
      <c r="B1955" s="44">
        <f>-A1353</f>
        <v>-706</v>
      </c>
      <c r="C1955" s="44" t="s">
        <v>3524</v>
      </c>
    </row>
    <row r="1956" spans="1:3" s="28" customFormat="1" ht="12.75">
      <c r="A1956" s="28">
        <f t="shared" si="30"/>
        <v>1089</v>
      </c>
      <c r="B1956" s="44">
        <f>-A1368</f>
        <v>-718</v>
      </c>
      <c r="C1956" s="44" t="s">
        <v>3525</v>
      </c>
    </row>
    <row r="1957" spans="1:3" s="28" customFormat="1" ht="12.75">
      <c r="A1957" s="28">
        <f t="shared" si="30"/>
        <v>1090</v>
      </c>
      <c r="B1957" s="44">
        <f>-A1368</f>
        <v>-718</v>
      </c>
      <c r="C1957" s="44" t="s">
        <v>3526</v>
      </c>
    </row>
    <row r="1958" spans="1:3" s="28" customFormat="1" ht="12.75">
      <c r="A1958" s="28">
        <f t="shared" si="30"/>
        <v>1091</v>
      </c>
      <c r="B1958" s="44">
        <f>-A1389</f>
        <v>-737</v>
      </c>
      <c r="C1958" s="44" t="s">
        <v>3527</v>
      </c>
    </row>
    <row r="1959" spans="1:3" s="28" customFormat="1" ht="12.75">
      <c r="A1959" s="28">
        <f t="shared" si="30"/>
        <v>1092</v>
      </c>
      <c r="B1959" s="44">
        <f>-A1396</f>
        <v>-742</v>
      </c>
      <c r="C1959" s="44" t="s">
        <v>3528</v>
      </c>
    </row>
    <row r="1960" spans="1:3" s="28" customFormat="1" ht="12.75">
      <c r="A1960" s="28">
        <f t="shared" si="30"/>
        <v>1093</v>
      </c>
      <c r="B1960" s="44">
        <f>-A1396</f>
        <v>-742</v>
      </c>
      <c r="C1960" s="44" t="s">
        <v>3529</v>
      </c>
    </row>
    <row r="1961" spans="1:3" s="28" customFormat="1" ht="12.75">
      <c r="A1961" s="28">
        <f t="shared" si="30"/>
        <v>1094</v>
      </c>
      <c r="B1961" s="44">
        <f>-A1396</f>
        <v>-742</v>
      </c>
      <c r="C1961" s="44" t="s">
        <v>3530</v>
      </c>
    </row>
    <row r="1962" spans="1:6" s="19" customFormat="1" ht="12.75">
      <c r="A1962" s="16"/>
      <c r="B1962" s="17"/>
      <c r="C1962" s="16"/>
      <c r="D1962" s="18"/>
      <c r="E1962" s="18"/>
      <c r="F1962" s="16"/>
    </row>
    <row r="1963" spans="1:6" ht="12.75">
      <c r="A1963" s="3"/>
      <c r="B1963" s="4"/>
      <c r="C1963" s="5" t="s">
        <v>1291</v>
      </c>
      <c r="E1963" s="6"/>
      <c r="F1963" s="3"/>
    </row>
    <row r="1964" spans="1:6" ht="12.75">
      <c r="A1964" s="3"/>
      <c r="B1964" s="4"/>
      <c r="C1964" s="3"/>
      <c r="E1964" s="6"/>
      <c r="F1964" s="3"/>
    </row>
    <row r="1965" spans="1:3" s="28" customFormat="1" ht="12.75">
      <c r="A1965" s="28">
        <f>A1961+1</f>
        <v>1095</v>
      </c>
      <c r="B1965" s="44">
        <f>-A1409</f>
        <v>-748</v>
      </c>
      <c r="C1965" s="44" t="s">
        <v>3531</v>
      </c>
    </row>
    <row r="1966" spans="2:3" s="28" customFormat="1" ht="12.75">
      <c r="B1966" s="44"/>
      <c r="C1966" s="44" t="s">
        <v>3532</v>
      </c>
    </row>
    <row r="1967" spans="1:3" s="28" customFormat="1" ht="12.75">
      <c r="A1967" s="28">
        <f>A1965+1</f>
        <v>1096</v>
      </c>
      <c r="B1967" s="44">
        <f>-A1409</f>
        <v>-748</v>
      </c>
      <c r="C1967" s="44" t="s">
        <v>3533</v>
      </c>
    </row>
    <row r="1968" spans="1:3" s="28" customFormat="1" ht="12.75">
      <c r="A1968" s="28">
        <f>A1967+1</f>
        <v>1097</v>
      </c>
      <c r="B1968" s="44">
        <f>-A1409</f>
        <v>-748</v>
      </c>
      <c r="C1968" s="44" t="s">
        <v>3534</v>
      </c>
    </row>
    <row r="1969" spans="2:3" s="28" customFormat="1" ht="12.75">
      <c r="B1969" s="44"/>
      <c r="C1969" s="44" t="s">
        <v>3535</v>
      </c>
    </row>
    <row r="1970" spans="2:3" s="28" customFormat="1" ht="12.75">
      <c r="B1970" s="44"/>
      <c r="C1970" s="44" t="s">
        <v>3536</v>
      </c>
    </row>
    <row r="1971" spans="1:3" s="28" customFormat="1" ht="12.75">
      <c r="A1971" s="28">
        <f>A1968+1</f>
        <v>1098</v>
      </c>
      <c r="B1971" s="44">
        <f>-A1409</f>
        <v>-748</v>
      </c>
      <c r="C1971" s="44" t="s">
        <v>3537</v>
      </c>
    </row>
    <row r="1972" spans="1:3" s="28" customFormat="1" ht="12.75">
      <c r="A1972" s="28">
        <f>A1971+1</f>
        <v>1099</v>
      </c>
      <c r="B1972" s="44">
        <f>-A1409</f>
        <v>-748</v>
      </c>
      <c r="C1972" s="44" t="s">
        <v>3538</v>
      </c>
    </row>
    <row r="1973" spans="1:3" s="28" customFormat="1" ht="12.75">
      <c r="A1973" s="28">
        <f>A1972+1</f>
        <v>1100</v>
      </c>
      <c r="B1973" s="44">
        <f>-A1409</f>
        <v>-748</v>
      </c>
      <c r="C1973" s="44" t="s">
        <v>3539</v>
      </c>
    </row>
    <row r="1974" spans="1:3" s="28" customFormat="1" ht="12.75">
      <c r="A1974" s="28">
        <f>A1973+1</f>
        <v>1101</v>
      </c>
      <c r="B1974" s="44">
        <f>-A1416</f>
        <v>-752</v>
      </c>
      <c r="C1974" s="44" t="s">
        <v>3540</v>
      </c>
    </row>
    <row r="1975" spans="2:3" s="28" customFormat="1" ht="12.75">
      <c r="B1975" s="44"/>
      <c r="C1975" s="44" t="s">
        <v>3541</v>
      </c>
    </row>
    <row r="1976" spans="1:3" s="28" customFormat="1" ht="12.75">
      <c r="A1976" s="28">
        <f>A1974+1</f>
        <v>1102</v>
      </c>
      <c r="B1976" s="44">
        <f>-A1416</f>
        <v>-752</v>
      </c>
      <c r="C1976" s="44" t="s">
        <v>3542</v>
      </c>
    </row>
    <row r="1977" spans="2:3" s="28" customFormat="1" ht="12.75">
      <c r="B1977" s="44"/>
      <c r="C1977" s="44" t="s">
        <v>3062</v>
      </c>
    </row>
    <row r="1978" spans="2:3" s="28" customFormat="1" ht="12.75">
      <c r="B1978" s="44"/>
      <c r="C1978" s="44" t="s">
        <v>3543</v>
      </c>
    </row>
    <row r="1979" spans="1:3" s="28" customFormat="1" ht="12.75">
      <c r="A1979" s="28">
        <f>A1976+1</f>
        <v>1103</v>
      </c>
      <c r="B1979" s="44">
        <f>-A1416</f>
        <v>-752</v>
      </c>
      <c r="C1979" s="44" t="s">
        <v>3544</v>
      </c>
    </row>
    <row r="1980" spans="1:3" s="28" customFormat="1" ht="12.75">
      <c r="A1980" s="28">
        <f>A1979+1</f>
        <v>1104</v>
      </c>
      <c r="B1980" s="44">
        <f>-A1416</f>
        <v>-752</v>
      </c>
      <c r="C1980" s="44" t="s">
        <v>3545</v>
      </c>
    </row>
    <row r="1981" spans="1:3" s="28" customFormat="1" ht="12.75">
      <c r="A1981" s="28">
        <f>A1980+1</f>
        <v>1105</v>
      </c>
      <c r="B1981" s="44">
        <f>-A1435</f>
        <v>-767</v>
      </c>
      <c r="C1981" s="44" t="s">
        <v>3546</v>
      </c>
    </row>
    <row r="1982" spans="1:3" s="28" customFormat="1" ht="12.75">
      <c r="A1982" s="28">
        <f>A1981+1</f>
        <v>1106</v>
      </c>
      <c r="B1982" s="44">
        <f>-A1435</f>
        <v>-767</v>
      </c>
      <c r="C1982" s="44" t="s">
        <v>3547</v>
      </c>
    </row>
    <row r="1983" spans="1:3" s="28" customFormat="1" ht="12.75">
      <c r="A1983" s="28">
        <f aca="true" t="shared" si="31" ref="A1983:A2020">A1982+1</f>
        <v>1107</v>
      </c>
      <c r="B1983" s="44">
        <f>-A1435</f>
        <v>-767</v>
      </c>
      <c r="C1983" s="44" t="s">
        <v>3548</v>
      </c>
    </row>
    <row r="1984" spans="1:3" s="28" customFormat="1" ht="12.75">
      <c r="A1984" s="28">
        <f t="shared" si="31"/>
        <v>1108</v>
      </c>
      <c r="B1984" s="44">
        <f>-A1435</f>
        <v>-767</v>
      </c>
      <c r="C1984" s="44" t="s">
        <v>3549</v>
      </c>
    </row>
    <row r="1985" spans="1:5" ht="12.75">
      <c r="A1985" s="28">
        <f t="shared" si="31"/>
        <v>1109</v>
      </c>
      <c r="B1985" s="44">
        <f>-A1435</f>
        <v>-767</v>
      </c>
      <c r="C1985" s="1" t="s">
        <v>3550</v>
      </c>
      <c r="D1985"/>
      <c r="E1985"/>
    </row>
    <row r="1986" spans="1:5" ht="12.75">
      <c r="A1986" s="28">
        <f t="shared" si="31"/>
        <v>1110</v>
      </c>
      <c r="B1986" s="44">
        <f>-A1435</f>
        <v>-767</v>
      </c>
      <c r="C1986" s="1" t="s">
        <v>3551</v>
      </c>
      <c r="D1986"/>
      <c r="E1986"/>
    </row>
    <row r="1987" spans="1:5" ht="12.75">
      <c r="A1987" s="28">
        <f t="shared" si="31"/>
        <v>1111</v>
      </c>
      <c r="B1987" s="44">
        <f>-A1435</f>
        <v>-767</v>
      </c>
      <c r="C1987" s="1" t="s">
        <v>3552</v>
      </c>
      <c r="D1987"/>
      <c r="E1987"/>
    </row>
    <row r="1988" spans="1:5" ht="12.75">
      <c r="A1988" s="28">
        <f t="shared" si="31"/>
        <v>1112</v>
      </c>
      <c r="B1988" s="44">
        <f>-A1447</f>
        <v>-776</v>
      </c>
      <c r="C1988" s="1" t="s">
        <v>3553</v>
      </c>
      <c r="D1988"/>
      <c r="E1988"/>
    </row>
    <row r="1989" spans="1:3" s="28" customFormat="1" ht="12.75">
      <c r="A1989" s="28">
        <f t="shared" si="31"/>
        <v>1113</v>
      </c>
      <c r="B1989" s="44">
        <f>-A1455</f>
        <v>-780</v>
      </c>
      <c r="C1989" s="44" t="s">
        <v>3554</v>
      </c>
    </row>
    <row r="1990" spans="1:3" s="28" customFormat="1" ht="12.75">
      <c r="A1990" s="28">
        <f t="shared" si="31"/>
        <v>1114</v>
      </c>
      <c r="B1990" s="44">
        <f>-A1455</f>
        <v>-780</v>
      </c>
      <c r="C1990" s="44" t="s">
        <v>3555</v>
      </c>
    </row>
    <row r="1991" spans="1:5" ht="12.75">
      <c r="A1991" s="28">
        <f t="shared" si="31"/>
        <v>1115</v>
      </c>
      <c r="B1991" s="44">
        <f>-A1469</f>
        <v>-792</v>
      </c>
      <c r="C1991" s="1" t="s">
        <v>3556</v>
      </c>
      <c r="D1991"/>
      <c r="E1991"/>
    </row>
    <row r="1992" spans="1:5" ht="12.75">
      <c r="A1992" s="28">
        <f t="shared" si="31"/>
        <v>1116</v>
      </c>
      <c r="B1992" s="44">
        <f>-A1469</f>
        <v>-792</v>
      </c>
      <c r="C1992" s="1" t="s">
        <v>3557</v>
      </c>
      <c r="D1992"/>
      <c r="E1992"/>
    </row>
    <row r="1993" spans="1:5" ht="12.75">
      <c r="A1993" s="28">
        <f t="shared" si="31"/>
        <v>1117</v>
      </c>
      <c r="B1993" s="44">
        <f>-A1469</f>
        <v>-792</v>
      </c>
      <c r="C1993" s="1" t="s">
        <v>3558</v>
      </c>
      <c r="D1993"/>
      <c r="E1993"/>
    </row>
    <row r="1994" spans="1:5" ht="12.75">
      <c r="A1994" s="28">
        <f t="shared" si="31"/>
        <v>1118</v>
      </c>
      <c r="B1994" s="44">
        <f>-A1469</f>
        <v>-792</v>
      </c>
      <c r="C1994" s="1" t="s">
        <v>3559</v>
      </c>
      <c r="D1994"/>
      <c r="E1994"/>
    </row>
    <row r="1995" spans="1:5" ht="12.75">
      <c r="A1995" s="28">
        <f t="shared" si="31"/>
        <v>1119</v>
      </c>
      <c r="B1995" s="44">
        <f>-A1469</f>
        <v>-792</v>
      </c>
      <c r="C1995" s="1" t="s">
        <v>3560</v>
      </c>
      <c r="D1995"/>
      <c r="E1995"/>
    </row>
    <row r="1996" spans="1:5" ht="12.75">
      <c r="A1996" s="28">
        <f t="shared" si="31"/>
        <v>1120</v>
      </c>
      <c r="B1996" s="44">
        <f>-A1469</f>
        <v>-792</v>
      </c>
      <c r="C1996" s="1" t="s">
        <v>3561</v>
      </c>
      <c r="D1996"/>
      <c r="E1996"/>
    </row>
    <row r="1997" spans="1:5" ht="12.75">
      <c r="A1997" s="28">
        <f t="shared" si="31"/>
        <v>1121</v>
      </c>
      <c r="B1997" s="44">
        <f>-A1474</f>
        <v>-795</v>
      </c>
      <c r="C1997" s="1" t="s">
        <v>3562</v>
      </c>
      <c r="D1997"/>
      <c r="E1997"/>
    </row>
    <row r="1998" spans="1:5" ht="12.75">
      <c r="A1998" s="28">
        <f t="shared" si="31"/>
        <v>1122</v>
      </c>
      <c r="B1998" s="44">
        <f>-A1474</f>
        <v>-795</v>
      </c>
      <c r="C1998" s="1" t="s">
        <v>3563</v>
      </c>
      <c r="D1998"/>
      <c r="E1998"/>
    </row>
    <row r="1999" spans="1:5" ht="12.75">
      <c r="A1999" s="28">
        <f t="shared" si="31"/>
        <v>1123</v>
      </c>
      <c r="B1999" s="44">
        <f>-A1474</f>
        <v>-795</v>
      </c>
      <c r="C1999" s="1" t="s">
        <v>3564</v>
      </c>
      <c r="D1999"/>
      <c r="E1999"/>
    </row>
    <row r="2000" spans="1:5" ht="12.75">
      <c r="A2000" s="28">
        <f t="shared" si="31"/>
        <v>1124</v>
      </c>
      <c r="B2000" s="44">
        <f>-A1474</f>
        <v>-795</v>
      </c>
      <c r="C2000" s="1" t="s">
        <v>3565</v>
      </c>
      <c r="D2000"/>
      <c r="E2000"/>
    </row>
    <row r="2001" spans="1:5" ht="12.75">
      <c r="A2001" s="28">
        <f t="shared" si="31"/>
        <v>1125</v>
      </c>
      <c r="B2001" s="44">
        <f>-A1474</f>
        <v>-795</v>
      </c>
      <c r="C2001" s="1" t="s">
        <v>3566</v>
      </c>
      <c r="D2001"/>
      <c r="E2001"/>
    </row>
    <row r="2002" spans="1:3" s="28" customFormat="1" ht="12.75">
      <c r="A2002" s="28">
        <f t="shared" si="31"/>
        <v>1126</v>
      </c>
      <c r="B2002" s="44">
        <f>-A1480</f>
        <v>-799</v>
      </c>
      <c r="C2002" s="44" t="s">
        <v>3567</v>
      </c>
    </row>
    <row r="2003" spans="1:3" s="28" customFormat="1" ht="12.75">
      <c r="A2003" s="28">
        <f t="shared" si="31"/>
        <v>1127</v>
      </c>
      <c r="B2003" s="44">
        <f>-A1480</f>
        <v>-799</v>
      </c>
      <c r="C2003" s="44" t="s">
        <v>3568</v>
      </c>
    </row>
    <row r="2004" spans="1:3" s="28" customFormat="1" ht="12.75">
      <c r="A2004" s="28">
        <f t="shared" si="31"/>
        <v>1128</v>
      </c>
      <c r="B2004" s="44">
        <f>-A1480</f>
        <v>-799</v>
      </c>
      <c r="C2004" s="44" t="s">
        <v>3569</v>
      </c>
    </row>
    <row r="2005" spans="1:3" s="28" customFormat="1" ht="12.75">
      <c r="A2005" s="28">
        <f t="shared" si="31"/>
        <v>1129</v>
      </c>
      <c r="B2005" s="44">
        <f>-A1480</f>
        <v>-799</v>
      </c>
      <c r="C2005" s="44" t="s">
        <v>3570</v>
      </c>
    </row>
    <row r="2006" spans="1:3" s="28" customFormat="1" ht="12.75">
      <c r="A2006" s="28">
        <f t="shared" si="31"/>
        <v>1130</v>
      </c>
      <c r="B2006" s="44">
        <f>-A1480</f>
        <v>-799</v>
      </c>
      <c r="C2006" s="44" t="s">
        <v>3571</v>
      </c>
    </row>
    <row r="2007" spans="1:3" s="28" customFormat="1" ht="12.75">
      <c r="A2007" s="28">
        <f t="shared" si="31"/>
        <v>1131</v>
      </c>
      <c r="B2007" s="44">
        <f>-A1480</f>
        <v>-799</v>
      </c>
      <c r="C2007" s="44" t="s">
        <v>3572</v>
      </c>
    </row>
    <row r="2008" spans="1:3" s="28" customFormat="1" ht="12.75">
      <c r="A2008" s="28">
        <f t="shared" si="31"/>
        <v>1132</v>
      </c>
      <c r="B2008" s="44">
        <f>-A1484</f>
        <v>-801</v>
      </c>
      <c r="C2008" s="44" t="s">
        <v>3573</v>
      </c>
    </row>
    <row r="2009" spans="1:5" ht="12.75">
      <c r="A2009" s="28">
        <f t="shared" si="31"/>
        <v>1133</v>
      </c>
      <c r="B2009" s="44">
        <f>-A1484</f>
        <v>-801</v>
      </c>
      <c r="C2009" s="1" t="s">
        <v>3574</v>
      </c>
      <c r="D2009"/>
      <c r="E2009"/>
    </row>
    <row r="2010" spans="1:5" ht="12.75">
      <c r="A2010" s="28">
        <f t="shared" si="31"/>
        <v>1134</v>
      </c>
      <c r="B2010" s="44">
        <f>-A1484</f>
        <v>-801</v>
      </c>
      <c r="C2010" s="1" t="s">
        <v>3575</v>
      </c>
      <c r="D2010"/>
      <c r="E2010"/>
    </row>
    <row r="2011" spans="1:3" s="28" customFormat="1" ht="12.75">
      <c r="A2011" s="28">
        <f t="shared" si="31"/>
        <v>1135</v>
      </c>
      <c r="B2011" s="44">
        <f>-A1484</f>
        <v>-801</v>
      </c>
      <c r="C2011" s="44" t="s">
        <v>3576</v>
      </c>
    </row>
    <row r="2012" spans="1:5" ht="12.75">
      <c r="A2012" s="28">
        <f t="shared" si="31"/>
        <v>1136</v>
      </c>
      <c r="B2012" s="44">
        <f>-A1492</f>
        <v>-806</v>
      </c>
      <c r="C2012" s="1" t="s">
        <v>3577</v>
      </c>
      <c r="D2012"/>
      <c r="E2012"/>
    </row>
    <row r="2013" spans="1:5" ht="12.75">
      <c r="A2013" s="28">
        <f t="shared" si="31"/>
        <v>1137</v>
      </c>
      <c r="B2013" s="44">
        <f>-A1492</f>
        <v>-806</v>
      </c>
      <c r="C2013" s="1" t="s">
        <v>3578</v>
      </c>
      <c r="D2013"/>
      <c r="E2013"/>
    </row>
    <row r="2014" spans="1:5" ht="12.75">
      <c r="A2014" s="28">
        <f t="shared" si="31"/>
        <v>1138</v>
      </c>
      <c r="B2014" s="44">
        <f>-A1496</f>
        <v>-808</v>
      </c>
      <c r="C2014" s="1" t="s">
        <v>3579</v>
      </c>
      <c r="D2014"/>
      <c r="E2014"/>
    </row>
    <row r="2015" spans="1:5" ht="12.75">
      <c r="A2015" s="28">
        <f t="shared" si="31"/>
        <v>1139</v>
      </c>
      <c r="B2015" s="44">
        <f>-A1496</f>
        <v>-808</v>
      </c>
      <c r="C2015" s="1" t="s">
        <v>3580</v>
      </c>
      <c r="D2015"/>
      <c r="E2015"/>
    </row>
    <row r="2016" spans="1:5" ht="12.75">
      <c r="A2016" s="28">
        <f t="shared" si="31"/>
        <v>1140</v>
      </c>
      <c r="B2016" s="44">
        <f>-A1499</f>
        <v>-809</v>
      </c>
      <c r="C2016" s="1" t="s">
        <v>3581</v>
      </c>
      <c r="D2016"/>
      <c r="E2016"/>
    </row>
    <row r="2017" spans="1:5" ht="12.75">
      <c r="A2017" s="28">
        <f t="shared" si="31"/>
        <v>1141</v>
      </c>
      <c r="B2017" s="44">
        <f>-A1499</f>
        <v>-809</v>
      </c>
      <c r="C2017" s="1" t="s">
        <v>3582</v>
      </c>
      <c r="D2017"/>
      <c r="E2017"/>
    </row>
    <row r="2018" spans="1:5" ht="12.75">
      <c r="A2018" s="28">
        <f t="shared" si="31"/>
        <v>1142</v>
      </c>
      <c r="B2018" s="44">
        <f>-A1507</f>
        <v>-815</v>
      </c>
      <c r="C2018" s="1" t="s">
        <v>3583</v>
      </c>
      <c r="D2018"/>
      <c r="E2018"/>
    </row>
    <row r="2019" spans="1:5" ht="12.75">
      <c r="A2019" s="28">
        <f t="shared" si="31"/>
        <v>1143</v>
      </c>
      <c r="B2019" s="44">
        <f>-A1507</f>
        <v>-815</v>
      </c>
      <c r="C2019" s="1" t="s">
        <v>3584</v>
      </c>
      <c r="D2019"/>
      <c r="E2019"/>
    </row>
    <row r="2020" spans="1:5" ht="12.75">
      <c r="A2020" s="28">
        <f t="shared" si="31"/>
        <v>1144</v>
      </c>
      <c r="B2020" s="44">
        <f>-A1507</f>
        <v>-815</v>
      </c>
      <c r="C2020" s="1" t="s">
        <v>3585</v>
      </c>
      <c r="D2020"/>
      <c r="E2020"/>
    </row>
    <row r="2021" spans="3:5" ht="12.75">
      <c r="C2021" s="1" t="s">
        <v>3586</v>
      </c>
      <c r="D2021"/>
      <c r="E2021"/>
    </row>
    <row r="2022" spans="1:5" ht="12.75">
      <c r="A2022" s="28">
        <f>A2020+1</f>
        <v>1145</v>
      </c>
      <c r="B2022" s="44">
        <f>-A1511</f>
        <v>-817</v>
      </c>
      <c r="C2022" s="1" t="s">
        <v>3587</v>
      </c>
      <c r="D2022"/>
      <c r="E2022"/>
    </row>
    <row r="2023" spans="1:5" ht="12.75">
      <c r="A2023" s="28">
        <f>A2022+1</f>
        <v>1146</v>
      </c>
      <c r="B2023" s="44">
        <f>-A1511</f>
        <v>-817</v>
      </c>
      <c r="C2023" s="1" t="s">
        <v>3588</v>
      </c>
      <c r="D2023"/>
      <c r="E2023"/>
    </row>
    <row r="2024" spans="1:5" ht="12.75">
      <c r="A2024" s="28">
        <f>A2023+1</f>
        <v>1147</v>
      </c>
      <c r="B2024" s="44">
        <f>-A1524</f>
        <v>-826</v>
      </c>
      <c r="C2024" s="1" t="s">
        <v>3589</v>
      </c>
      <c r="D2024"/>
      <c r="E2024"/>
    </row>
    <row r="2025" spans="1:5" ht="12.75">
      <c r="A2025" s="28">
        <f>A2024+1</f>
        <v>1148</v>
      </c>
      <c r="B2025" s="44">
        <f>-A1524</f>
        <v>-826</v>
      </c>
      <c r="C2025" s="1" t="s">
        <v>3590</v>
      </c>
      <c r="D2025"/>
      <c r="E2025"/>
    </row>
    <row r="2026" spans="1:5" ht="12.75">
      <c r="A2026" s="28">
        <f>A2025+1</f>
        <v>1149</v>
      </c>
      <c r="B2026" s="44">
        <f>-A1524</f>
        <v>-826</v>
      </c>
      <c r="C2026" s="1" t="s">
        <v>3591</v>
      </c>
      <c r="D2026"/>
      <c r="E2026"/>
    </row>
    <row r="2027" spans="1:5" ht="12.75">
      <c r="A2027" s="28"/>
      <c r="B2027" s="44"/>
      <c r="C2027" s="1" t="s">
        <v>3592</v>
      </c>
      <c r="D2027"/>
      <c r="E2027"/>
    </row>
    <row r="2028" spans="1:5" ht="12.75">
      <c r="A2028" s="28">
        <f>A2026+1</f>
        <v>1150</v>
      </c>
      <c r="B2028" s="44">
        <f>-A1524</f>
        <v>-826</v>
      </c>
      <c r="C2028" s="1" t="s">
        <v>3593</v>
      </c>
      <c r="D2028"/>
      <c r="E2028"/>
    </row>
    <row r="2029" spans="1:5" ht="12.75">
      <c r="A2029" s="28">
        <f>A2028+1</f>
        <v>1151</v>
      </c>
      <c r="B2029" s="44">
        <f>-A1524</f>
        <v>-826</v>
      </c>
      <c r="C2029" s="1" t="s">
        <v>3594</v>
      </c>
      <c r="D2029"/>
      <c r="E2029"/>
    </row>
    <row r="2030" spans="1:5" ht="12.75">
      <c r="A2030" s="28">
        <f>A2029+1</f>
        <v>1152</v>
      </c>
      <c r="B2030" s="44">
        <f>-A1527</f>
        <v>-827</v>
      </c>
      <c r="C2030" s="1" t="s">
        <v>3595</v>
      </c>
      <c r="D2030"/>
      <c r="E2030"/>
    </row>
    <row r="2031" spans="1:5" ht="12.75">
      <c r="A2031" s="28">
        <f aca="true" t="shared" si="32" ref="A2031:A2037">A2030+1</f>
        <v>1153</v>
      </c>
      <c r="B2031" s="44">
        <f>-A1527</f>
        <v>-827</v>
      </c>
      <c r="C2031" s="1" t="s">
        <v>3596</v>
      </c>
      <c r="D2031"/>
      <c r="E2031"/>
    </row>
    <row r="2032" spans="1:5" ht="12.75">
      <c r="A2032" s="28">
        <f t="shared" si="32"/>
        <v>1154</v>
      </c>
      <c r="B2032" s="44">
        <f>-A1527</f>
        <v>-827</v>
      </c>
      <c r="C2032" s="1" t="s">
        <v>3597</v>
      </c>
      <c r="D2032"/>
      <c r="E2032"/>
    </row>
    <row r="2033" spans="1:5" ht="12.75">
      <c r="A2033" s="28">
        <f t="shared" si="32"/>
        <v>1155</v>
      </c>
      <c r="B2033" s="44">
        <f>-A1527</f>
        <v>-827</v>
      </c>
      <c r="C2033" s="1" t="s">
        <v>3598</v>
      </c>
      <c r="D2033"/>
      <c r="E2033"/>
    </row>
    <row r="2034" spans="1:5" ht="12.75">
      <c r="A2034" s="28">
        <f t="shared" si="32"/>
        <v>1156</v>
      </c>
      <c r="B2034" s="44">
        <f>-A1531</f>
        <v>-829</v>
      </c>
      <c r="C2034" s="1" t="s">
        <v>3599</v>
      </c>
      <c r="D2034"/>
      <c r="E2034"/>
    </row>
    <row r="2035" spans="1:5" ht="12.75">
      <c r="A2035" s="28">
        <f t="shared" si="32"/>
        <v>1157</v>
      </c>
      <c r="B2035" s="44">
        <f>-A1531</f>
        <v>-829</v>
      </c>
      <c r="C2035" s="1" t="s">
        <v>3600</v>
      </c>
      <c r="D2035"/>
      <c r="E2035"/>
    </row>
    <row r="2036" spans="1:3" s="28" customFormat="1" ht="12.75">
      <c r="A2036" s="28">
        <f t="shared" si="32"/>
        <v>1158</v>
      </c>
      <c r="B2036" s="44">
        <f>-A1531</f>
        <v>-829</v>
      </c>
      <c r="C2036" s="44" t="s">
        <v>3601</v>
      </c>
    </row>
    <row r="2037" spans="1:3" s="28" customFormat="1" ht="12.75">
      <c r="A2037" s="28">
        <f t="shared" si="32"/>
        <v>1159</v>
      </c>
      <c r="B2037" s="44">
        <f>-A1531</f>
        <v>-829</v>
      </c>
      <c r="C2037" s="44" t="s">
        <v>3602</v>
      </c>
    </row>
    <row r="2038" spans="1:3" s="28" customFormat="1" ht="12.75">
      <c r="A2038" s="28">
        <f>A2037+1</f>
        <v>1160</v>
      </c>
      <c r="B2038" s="44">
        <f>-A1531</f>
        <v>-829</v>
      </c>
      <c r="C2038" s="44" t="s">
        <v>3603</v>
      </c>
    </row>
    <row r="2039" spans="1:3" s="28" customFormat="1" ht="12.75">
      <c r="A2039" s="28">
        <f>A2038+1</f>
        <v>1161</v>
      </c>
      <c r="B2039" s="44">
        <f>-Покровское!A1565</f>
        <v>-857</v>
      </c>
      <c r="C2039" s="28" t="s">
        <v>3763</v>
      </c>
    </row>
    <row r="2040" spans="1:6" s="28" customFormat="1" ht="12.75">
      <c r="A2040" s="28">
        <f>A2039+1</f>
        <v>1162</v>
      </c>
      <c r="B2040" s="48">
        <f>-A1580</f>
        <v>-870</v>
      </c>
      <c r="C2040" s="47" t="s">
        <v>2839</v>
      </c>
      <c r="D2040" s="49"/>
      <c r="E2040" s="49"/>
      <c r="F2040" s="47"/>
    </row>
    <row r="2041" spans="1:6" s="28" customFormat="1" ht="12.75">
      <c r="A2041" s="28">
        <f>A2040+1</f>
        <v>1163</v>
      </c>
      <c r="B2041" s="48">
        <f>-A1580</f>
        <v>-870</v>
      </c>
      <c r="C2041" s="47" t="s">
        <v>3903</v>
      </c>
      <c r="D2041" s="49"/>
      <c r="E2041" s="49"/>
      <c r="F2041" s="47"/>
    </row>
    <row r="2042" spans="1:6" ht="25.5" customHeight="1">
      <c r="A2042" s="3"/>
      <c r="B2042" s="4"/>
      <c r="C2042" s="52" t="s">
        <v>3902</v>
      </c>
      <c r="D2042" s="52"/>
      <c r="E2042" s="52"/>
      <c r="F2042" s="52"/>
    </row>
    <row r="2043" spans="1:6" ht="12.75">
      <c r="A2043" s="28">
        <f>A2041+1</f>
        <v>1164</v>
      </c>
      <c r="B2043" s="4">
        <f>-A1580</f>
        <v>-870</v>
      </c>
      <c r="C2043" s="3" t="s">
        <v>3988</v>
      </c>
      <c r="D2043" s="7"/>
      <c r="E2043" s="7"/>
      <c r="F2043" s="7"/>
    </row>
    <row r="2044" spans="1:6" ht="12.75">
      <c r="A2044" s="28"/>
      <c r="B2044" s="4"/>
      <c r="C2044" s="3" t="s">
        <v>3989</v>
      </c>
      <c r="D2044" s="7"/>
      <c r="E2044" s="7"/>
      <c r="F2044" s="7"/>
    </row>
    <row r="2045" spans="1:6" ht="12.75">
      <c r="A2045" s="28">
        <f>A2043+1</f>
        <v>1165</v>
      </c>
      <c r="B2045" s="4">
        <f>-A1580</f>
        <v>-870</v>
      </c>
      <c r="C2045" s="3" t="s">
        <v>2929</v>
      </c>
      <c r="E2045" s="6"/>
      <c r="F2045" s="3"/>
    </row>
    <row r="2046" spans="1:6" ht="25.5" customHeight="1">
      <c r="A2046" s="3"/>
      <c r="B2046" s="4"/>
      <c r="C2046" s="52" t="s">
        <v>2928</v>
      </c>
      <c r="D2046" s="52"/>
      <c r="E2046" s="52"/>
      <c r="F2046" s="52"/>
    </row>
    <row r="2047" spans="1:6" ht="12.75">
      <c r="A2047" s="3">
        <f>A2045+1</f>
        <v>1166</v>
      </c>
      <c r="B2047" s="4">
        <f>-A1580</f>
        <v>-870</v>
      </c>
      <c r="C2047" s="10" t="s">
        <v>2930</v>
      </c>
      <c r="D2047" s="7"/>
      <c r="E2047" s="7"/>
      <c r="F2047" s="7"/>
    </row>
    <row r="2048" spans="1:6" ht="12.75">
      <c r="A2048" s="3"/>
      <c r="B2048" s="4"/>
      <c r="C2048" s="3" t="s">
        <v>2931</v>
      </c>
      <c r="D2048" s="7"/>
      <c r="E2048" s="7"/>
      <c r="F2048" s="7"/>
    </row>
    <row r="2049" spans="1:6" ht="12.75">
      <c r="A2049" s="3"/>
      <c r="B2049" s="4"/>
      <c r="C2049" s="3" t="s">
        <v>3646</v>
      </c>
      <c r="D2049" s="7"/>
      <c r="E2049" s="7"/>
      <c r="F2049" s="7"/>
    </row>
    <row r="2050" spans="1:3" ht="12.75">
      <c r="A2050" s="3">
        <f>A2047+1</f>
        <v>1167</v>
      </c>
      <c r="B2050" s="4">
        <f>-A1589</f>
        <v>-875</v>
      </c>
      <c r="C2050" t="s">
        <v>2826</v>
      </c>
    </row>
    <row r="2051" spans="1:3" ht="12.75">
      <c r="A2051" s="3">
        <f>A2050+1</f>
        <v>1168</v>
      </c>
      <c r="B2051" s="4">
        <f>-A1589</f>
        <v>-875</v>
      </c>
      <c r="C2051" t="s">
        <v>3991</v>
      </c>
    </row>
    <row r="2052" spans="1:6" ht="25.5" customHeight="1">
      <c r="A2052" s="3"/>
      <c r="B2052" s="4"/>
      <c r="C2052" s="53" t="s">
        <v>3992</v>
      </c>
      <c r="D2052" s="53"/>
      <c r="E2052" s="53"/>
      <c r="F2052" s="53"/>
    </row>
    <row r="2053" spans="1:3" ht="12.75">
      <c r="A2053" s="3">
        <f>A2051+1</f>
        <v>1169</v>
      </c>
      <c r="B2053" s="4">
        <f>-A1589</f>
        <v>-875</v>
      </c>
      <c r="C2053" t="s">
        <v>1863</v>
      </c>
    </row>
    <row r="2054" spans="1:6" ht="12.75" customHeight="1">
      <c r="A2054" s="3">
        <f>A2053+1</f>
        <v>1170</v>
      </c>
      <c r="B2054" s="4">
        <f>-A1592</f>
        <v>-876</v>
      </c>
      <c r="C2054" s="14" t="s">
        <v>2926</v>
      </c>
      <c r="D2054" s="11"/>
      <c r="E2054" s="11"/>
      <c r="F2054" s="11"/>
    </row>
    <row r="2055" spans="1:6" ht="25.5" customHeight="1">
      <c r="A2055" s="3"/>
      <c r="B2055" s="4"/>
      <c r="C2055" s="53" t="s">
        <v>2927</v>
      </c>
      <c r="D2055" s="53"/>
      <c r="E2055" s="53"/>
      <c r="F2055" s="53"/>
    </row>
    <row r="2056" spans="1:6" ht="12.75">
      <c r="A2056" s="3">
        <f>A2054+1</f>
        <v>1171</v>
      </c>
      <c r="B2056" s="4">
        <f>-A1592</f>
        <v>-876</v>
      </c>
      <c r="C2056" s="11" t="s">
        <v>1866</v>
      </c>
      <c r="D2056" s="11"/>
      <c r="E2056" s="11"/>
      <c r="F2056" s="11"/>
    </row>
    <row r="2057" spans="1:3" ht="12.75">
      <c r="A2057" s="3">
        <f>A2056+1</f>
        <v>1172</v>
      </c>
      <c r="B2057" s="4">
        <f>-A1592</f>
        <v>-876</v>
      </c>
      <c r="C2057" t="s">
        <v>2908</v>
      </c>
    </row>
    <row r="2058" spans="1:3" ht="12.75">
      <c r="A2058" s="3"/>
      <c r="B2058" s="4"/>
      <c r="C2058" t="s">
        <v>2863</v>
      </c>
    </row>
    <row r="2059" spans="1:6" ht="25.5" customHeight="1">
      <c r="A2059" s="3"/>
      <c r="B2059" s="4"/>
      <c r="C2059" s="53" t="s">
        <v>2909</v>
      </c>
      <c r="D2059" s="53"/>
      <c r="E2059" s="53"/>
      <c r="F2059" s="53"/>
    </row>
    <row r="2060" spans="1:3" ht="12.75">
      <c r="A2060" s="3">
        <f>A2057+1</f>
        <v>1173</v>
      </c>
      <c r="B2060" s="4">
        <f>-A1592</f>
        <v>-876</v>
      </c>
      <c r="C2060" t="s">
        <v>2837</v>
      </c>
    </row>
    <row r="2061" spans="1:3" ht="12.75">
      <c r="A2061" s="3">
        <f>A2060+1</f>
        <v>1174</v>
      </c>
      <c r="B2061" s="4">
        <f>-A1592</f>
        <v>-876</v>
      </c>
      <c r="C2061" t="s">
        <v>2865</v>
      </c>
    </row>
    <row r="2062" spans="1:3" ht="12.75">
      <c r="A2062" s="3"/>
      <c r="B2062" s="4"/>
      <c r="C2062" t="s">
        <v>2866</v>
      </c>
    </row>
    <row r="2063" spans="1:3" ht="12.75">
      <c r="A2063" s="3">
        <f>A2061+1</f>
        <v>1175</v>
      </c>
      <c r="B2063" s="4">
        <f>-A1595</f>
        <v>-877</v>
      </c>
      <c r="C2063" t="s">
        <v>2828</v>
      </c>
    </row>
    <row r="2064" spans="1:6" ht="12.75">
      <c r="A2064" s="3">
        <f>A2063+1</f>
        <v>1176</v>
      </c>
      <c r="B2064" s="4">
        <f>-A1606</f>
        <v>-885</v>
      </c>
      <c r="C2064" s="3" t="s">
        <v>2840</v>
      </c>
      <c r="E2064" s="6"/>
      <c r="F2064" s="3"/>
    </row>
    <row r="2065" spans="1:6" ht="12.75">
      <c r="A2065" s="3">
        <f>A2064+1</f>
        <v>1177</v>
      </c>
      <c r="B2065" s="4">
        <f>-A1606</f>
        <v>-885</v>
      </c>
      <c r="C2065" s="3" t="s">
        <v>2919</v>
      </c>
      <c r="E2065" s="6"/>
      <c r="F2065" s="3"/>
    </row>
    <row r="2066" spans="1:6" ht="12.75">
      <c r="A2066" s="3"/>
      <c r="B2066" s="4"/>
      <c r="C2066" s="3" t="s">
        <v>2920</v>
      </c>
      <c r="E2066" s="6"/>
      <c r="F2066" s="3"/>
    </row>
    <row r="2067" spans="1:6" ht="38.25" customHeight="1">
      <c r="A2067" s="3"/>
      <c r="B2067" s="4"/>
      <c r="C2067" s="52" t="s">
        <v>2921</v>
      </c>
      <c r="D2067" s="52"/>
      <c r="E2067" s="52"/>
      <c r="F2067" s="3"/>
    </row>
    <row r="2068" spans="1:6" ht="12.75">
      <c r="A2068" s="3">
        <f>A2065+1</f>
        <v>1178</v>
      </c>
      <c r="B2068" s="4">
        <f>-A1606</f>
        <v>-885</v>
      </c>
      <c r="C2068" s="3" t="s">
        <v>2933</v>
      </c>
      <c r="E2068" s="6"/>
      <c r="F2068" s="3"/>
    </row>
    <row r="2069" spans="1:6" ht="12.75">
      <c r="A2069" s="3"/>
      <c r="B2069" s="4"/>
      <c r="C2069" s="3" t="s">
        <v>2934</v>
      </c>
      <c r="E2069" s="6"/>
      <c r="F2069" s="3"/>
    </row>
    <row r="2070" spans="1:6" ht="12.75">
      <c r="A2070" s="3"/>
      <c r="B2070" s="4"/>
      <c r="C2070" s="3" t="s">
        <v>2935</v>
      </c>
      <c r="E2070" s="6"/>
      <c r="F2070" s="3"/>
    </row>
    <row r="2071" spans="1:6" ht="12.75">
      <c r="A2071" s="3">
        <f>A2068+1</f>
        <v>1179</v>
      </c>
      <c r="B2071" s="4">
        <f>-A1606</f>
        <v>-885</v>
      </c>
      <c r="C2071" s="3" t="s">
        <v>2851</v>
      </c>
      <c r="E2071" s="6"/>
      <c r="F2071" s="3"/>
    </row>
    <row r="2072" spans="1:6" ht="12.75">
      <c r="A2072" s="3">
        <f>A2071+1</f>
        <v>1180</v>
      </c>
      <c r="B2072" s="4">
        <f>-A1610</f>
        <v>-887</v>
      </c>
      <c r="C2072" s="3" t="s">
        <v>2788</v>
      </c>
      <c r="E2072" s="6"/>
      <c r="F2072" s="3"/>
    </row>
    <row r="2073" spans="1:6" ht="12.75">
      <c r="A2073" s="3">
        <f aca="true" t="shared" si="33" ref="A2073:A2095">A2072+1</f>
        <v>1181</v>
      </c>
      <c r="B2073" s="4">
        <f>-A1610</f>
        <v>-887</v>
      </c>
      <c r="C2073" s="3" t="s">
        <v>2792</v>
      </c>
      <c r="E2073" s="6"/>
      <c r="F2073" s="3"/>
    </row>
    <row r="2074" spans="1:6" ht="12.75">
      <c r="A2074" s="3">
        <f t="shared" si="33"/>
        <v>1182</v>
      </c>
      <c r="B2074" s="4">
        <f>-A1610</f>
        <v>-887</v>
      </c>
      <c r="C2074" s="3" t="s">
        <v>2794</v>
      </c>
      <c r="E2074" s="6"/>
      <c r="F2074" s="3"/>
    </row>
    <row r="2075" spans="1:6" ht="12.75">
      <c r="A2075" s="3">
        <f t="shared" si="33"/>
        <v>1183</v>
      </c>
      <c r="B2075" s="4">
        <f>-A1610</f>
        <v>-887</v>
      </c>
      <c r="C2075" s="3" t="s">
        <v>2822</v>
      </c>
      <c r="E2075" s="6"/>
      <c r="F2075" s="3"/>
    </row>
    <row r="2076" spans="1:6" ht="12.75">
      <c r="A2076" s="3">
        <f t="shared" si="33"/>
        <v>1184</v>
      </c>
      <c r="B2076" s="4">
        <f>-A1610</f>
        <v>-887</v>
      </c>
      <c r="C2076" s="3" t="s">
        <v>2860</v>
      </c>
      <c r="E2076" s="6"/>
      <c r="F2076" s="3"/>
    </row>
    <row r="2077" spans="1:6" ht="12.75">
      <c r="A2077" s="3"/>
      <c r="B2077" s="4"/>
      <c r="C2077" s="3" t="s">
        <v>183</v>
      </c>
      <c r="E2077" s="6"/>
      <c r="F2077" s="3"/>
    </row>
    <row r="2078" spans="1:6" ht="25.5" customHeight="1">
      <c r="A2078" s="3"/>
      <c r="B2078" s="4"/>
      <c r="C2078" s="52" t="s">
        <v>2861</v>
      </c>
      <c r="D2078" s="52"/>
      <c r="E2078" s="52"/>
      <c r="F2078" s="52"/>
    </row>
    <row r="2079" spans="1:6" ht="12.75">
      <c r="A2079" s="3">
        <f>A2076+1</f>
        <v>1185</v>
      </c>
      <c r="B2079" s="4">
        <f>-A1610</f>
        <v>-887</v>
      </c>
      <c r="C2079" s="3" t="s">
        <v>2832</v>
      </c>
      <c r="E2079" s="6"/>
      <c r="F2079" s="3"/>
    </row>
    <row r="2080" spans="1:6" ht="12.75">
      <c r="A2080" s="3">
        <f t="shared" si="33"/>
        <v>1186</v>
      </c>
      <c r="B2080" s="4">
        <f>-A1610</f>
        <v>-887</v>
      </c>
      <c r="C2080" s="3" t="s">
        <v>910</v>
      </c>
      <c r="E2080" s="6"/>
      <c r="F2080" s="3"/>
    </row>
    <row r="2081" spans="1:6" ht="12.75">
      <c r="A2081" s="3">
        <f t="shared" si="33"/>
        <v>1187</v>
      </c>
      <c r="B2081" s="4">
        <f>-A1610</f>
        <v>-887</v>
      </c>
      <c r="C2081" s="3" t="s">
        <v>2833</v>
      </c>
      <c r="E2081" s="6"/>
      <c r="F2081" s="3"/>
    </row>
    <row r="2082" spans="1:6" ht="12.75">
      <c r="A2082" s="3">
        <f t="shared" si="33"/>
        <v>1188</v>
      </c>
      <c r="B2082" s="1">
        <f>-A1610</f>
        <v>-887</v>
      </c>
      <c r="C2082" s="3" t="s">
        <v>2870</v>
      </c>
      <c r="E2082" s="6"/>
      <c r="F2082" s="3"/>
    </row>
    <row r="2083" spans="1:6" ht="12.75">
      <c r="A2083" s="3"/>
      <c r="C2083" s="3" t="s">
        <v>183</v>
      </c>
      <c r="E2083" s="6"/>
      <c r="F2083" s="3"/>
    </row>
    <row r="2084" spans="1:6" ht="38.25" customHeight="1">
      <c r="A2084" s="3"/>
      <c r="C2084" s="52" t="s">
        <v>2871</v>
      </c>
      <c r="D2084" s="52"/>
      <c r="E2084" s="52"/>
      <c r="F2084" s="52"/>
    </row>
    <row r="2085" spans="1:6" ht="12.75">
      <c r="A2085" s="3">
        <f>A2082+1</f>
        <v>1189</v>
      </c>
      <c r="B2085" s="4">
        <f>-A1610</f>
        <v>-887</v>
      </c>
      <c r="C2085" s="3" t="s">
        <v>2836</v>
      </c>
      <c r="E2085" s="6"/>
      <c r="F2085" s="3"/>
    </row>
    <row r="2086" spans="1:6" ht="12.75">
      <c r="A2086" s="3">
        <f t="shared" si="33"/>
        <v>1190</v>
      </c>
      <c r="B2086" s="1">
        <f>-A1623</f>
        <v>-897</v>
      </c>
      <c r="C2086" s="3" t="s">
        <v>2854</v>
      </c>
      <c r="E2086" s="6"/>
      <c r="F2086" s="3"/>
    </row>
    <row r="2087" spans="1:6" ht="25.5" customHeight="1">
      <c r="A2087" s="3"/>
      <c r="C2087" s="52" t="s">
        <v>2855</v>
      </c>
      <c r="D2087" s="52"/>
      <c r="E2087" s="52"/>
      <c r="F2087" s="52"/>
    </row>
    <row r="2088" spans="1:6" ht="12.75">
      <c r="A2088" s="3">
        <f>A2086+1</f>
        <v>1191</v>
      </c>
      <c r="B2088" s="1">
        <f>-A1633</f>
        <v>-902</v>
      </c>
      <c r="C2088" s="3" t="s">
        <v>2867</v>
      </c>
      <c r="E2088" s="6"/>
      <c r="F2088" s="3"/>
    </row>
    <row r="2089" spans="1:6" ht="12.75">
      <c r="A2089" s="3"/>
      <c r="C2089" s="3" t="s">
        <v>183</v>
      </c>
      <c r="E2089" s="6"/>
      <c r="F2089" s="3"/>
    </row>
    <row r="2090" spans="1:6" ht="25.5" customHeight="1">
      <c r="A2090" s="3"/>
      <c r="C2090" s="52" t="s">
        <v>2868</v>
      </c>
      <c r="D2090" s="52"/>
      <c r="E2090" s="52"/>
      <c r="F2090" s="52"/>
    </row>
    <row r="2091" spans="1:6" ht="12.75">
      <c r="A2091" s="3">
        <f>A2088+1</f>
        <v>1192</v>
      </c>
      <c r="B2091" s="1">
        <f>-A1633</f>
        <v>-902</v>
      </c>
      <c r="C2091" s="3" t="s">
        <v>2845</v>
      </c>
      <c r="E2091" s="6"/>
      <c r="F2091" s="3"/>
    </row>
    <row r="2092" spans="1:6" ht="12.75">
      <c r="A2092" s="3">
        <f t="shared" si="33"/>
        <v>1193</v>
      </c>
      <c r="B2092" s="1">
        <f>-A1633</f>
        <v>-902</v>
      </c>
      <c r="C2092" s="3" t="s">
        <v>2847</v>
      </c>
      <c r="E2092" s="6"/>
      <c r="F2092" s="3"/>
    </row>
    <row r="2093" spans="1:6" ht="12.75">
      <c r="A2093" s="3">
        <f t="shared" si="33"/>
        <v>1194</v>
      </c>
      <c r="B2093" s="1">
        <f>-A1642</f>
        <v>-906</v>
      </c>
      <c r="C2093" s="3" t="s">
        <v>2799</v>
      </c>
      <c r="E2093" s="6"/>
      <c r="F2093" s="3"/>
    </row>
    <row r="2094" spans="1:5" ht="12.75">
      <c r="A2094" s="3">
        <f t="shared" si="33"/>
        <v>1195</v>
      </c>
      <c r="B2094" s="1">
        <f>-A1642</f>
        <v>-906</v>
      </c>
      <c r="C2094" t="s">
        <v>240</v>
      </c>
      <c r="D2094"/>
      <c r="E2094"/>
    </row>
    <row r="2095" spans="1:6" s="3" customFormat="1" ht="25.5" customHeight="1">
      <c r="A2095" s="3">
        <f t="shared" si="33"/>
        <v>1196</v>
      </c>
      <c r="B2095" s="4">
        <f>-A1642</f>
        <v>-906</v>
      </c>
      <c r="C2095" s="52" t="s">
        <v>239</v>
      </c>
      <c r="D2095" s="52"/>
      <c r="E2095" s="52"/>
      <c r="F2095" s="52"/>
    </row>
    <row r="2096" spans="1:10" ht="38.25" customHeight="1">
      <c r="A2096" s="14"/>
      <c r="B2096"/>
      <c r="C2096" s="53" t="s">
        <v>1557</v>
      </c>
      <c r="D2096" s="53"/>
      <c r="E2096" s="53"/>
      <c r="F2096" s="53"/>
      <c r="G2096" s="14"/>
      <c r="H2096" s="14"/>
      <c r="I2096" s="14"/>
      <c r="J2096" s="14"/>
    </row>
    <row r="2097" spans="2:10" ht="63.75" customHeight="1">
      <c r="B2097"/>
      <c r="C2097" s="53" t="s">
        <v>3931</v>
      </c>
      <c r="D2097" s="53"/>
      <c r="E2097" s="53"/>
      <c r="F2097" s="53"/>
      <c r="G2097" s="14"/>
      <c r="H2097" s="14"/>
      <c r="I2097" s="14"/>
      <c r="J2097" s="14"/>
    </row>
    <row r="2098" spans="1:10" ht="12.75">
      <c r="A2098" s="3">
        <f>A2095+1</f>
        <v>1197</v>
      </c>
      <c r="B2098" s="1">
        <f>-A1642</f>
        <v>-906</v>
      </c>
      <c r="C2098" s="14" t="s">
        <v>2800</v>
      </c>
      <c r="D2098" s="11"/>
      <c r="E2098" s="11"/>
      <c r="F2098" s="11"/>
      <c r="G2098" s="14"/>
      <c r="H2098" s="14"/>
      <c r="I2098" s="14"/>
      <c r="J2098" s="14"/>
    </row>
    <row r="2099" spans="1:10" ht="12.75">
      <c r="A2099">
        <f>A2098+1</f>
        <v>1198</v>
      </c>
      <c r="B2099" s="1">
        <f>-A1642</f>
        <v>-906</v>
      </c>
      <c r="C2099" s="14" t="s">
        <v>732</v>
      </c>
      <c r="D2099" s="14"/>
      <c r="E2099" s="14"/>
      <c r="F2099" s="14"/>
      <c r="G2099" s="14"/>
      <c r="H2099" s="14"/>
      <c r="I2099" s="14"/>
      <c r="J2099" s="14"/>
    </row>
    <row r="2100" spans="2:10" ht="63.75" customHeight="1">
      <c r="B2100"/>
      <c r="C2100" s="53" t="s">
        <v>486</v>
      </c>
      <c r="D2100" s="53"/>
      <c r="E2100" s="53"/>
      <c r="F2100" s="53"/>
      <c r="G2100" s="14"/>
      <c r="H2100" s="14"/>
      <c r="I2100" s="14"/>
      <c r="J2100" s="14"/>
    </row>
    <row r="2101" spans="2:10" ht="25.5" customHeight="1">
      <c r="B2101"/>
      <c r="C2101" s="53" t="s">
        <v>1479</v>
      </c>
      <c r="D2101" s="53"/>
      <c r="E2101" s="53"/>
      <c r="F2101" s="53"/>
      <c r="G2101" s="14"/>
      <c r="H2101" s="14"/>
      <c r="I2101" s="14"/>
      <c r="J2101" s="14"/>
    </row>
    <row r="2102" spans="2:10" ht="25.5" customHeight="1">
      <c r="B2102"/>
      <c r="C2102" s="53" t="s">
        <v>188</v>
      </c>
      <c r="D2102" s="53"/>
      <c r="E2102" s="53"/>
      <c r="F2102" s="53"/>
      <c r="G2102" s="14"/>
      <c r="H2102" s="14"/>
      <c r="I2102" s="14"/>
      <c r="J2102" s="14"/>
    </row>
    <row r="2103" spans="1:5" ht="12.75">
      <c r="A2103" s="3">
        <f>A2099+1</f>
        <v>1199</v>
      </c>
      <c r="B2103" s="4">
        <f>-A1645</f>
        <v>-907</v>
      </c>
      <c r="C2103" t="s">
        <v>111</v>
      </c>
      <c r="D2103"/>
      <c r="E2103"/>
    </row>
    <row r="2104" spans="1:5" ht="12.75">
      <c r="A2104" s="3">
        <f>A2103+1</f>
        <v>1200</v>
      </c>
      <c r="B2104" s="4">
        <f>-A1645</f>
        <v>-907</v>
      </c>
      <c r="C2104" s="14" t="s">
        <v>2513</v>
      </c>
      <c r="D2104"/>
      <c r="E2104"/>
    </row>
    <row r="2105" spans="1:5" ht="12.75">
      <c r="A2105" s="3">
        <f>A2104+1</f>
        <v>1201</v>
      </c>
      <c r="B2105" s="4">
        <f>-A1645</f>
        <v>-907</v>
      </c>
      <c r="C2105" t="s">
        <v>1677</v>
      </c>
      <c r="D2105"/>
      <c r="E2105"/>
    </row>
    <row r="2106" spans="1:5" ht="12.75">
      <c r="A2106" s="3">
        <f>A2105+1</f>
        <v>1202</v>
      </c>
      <c r="B2106" s="4">
        <f>-A1645</f>
        <v>-907</v>
      </c>
      <c r="C2106" t="s">
        <v>10</v>
      </c>
      <c r="D2106"/>
      <c r="E2106"/>
    </row>
    <row r="2107" spans="2:6" ht="38.25" customHeight="1">
      <c r="B2107"/>
      <c r="C2107" s="53" t="s">
        <v>3890</v>
      </c>
      <c r="D2107" s="53"/>
      <c r="E2107" s="53"/>
      <c r="F2107" s="53"/>
    </row>
    <row r="2108" spans="2:6" ht="25.5" customHeight="1">
      <c r="B2108"/>
      <c r="C2108" s="53" t="s">
        <v>2573</v>
      </c>
      <c r="D2108" s="53"/>
      <c r="E2108" s="53"/>
      <c r="F2108" s="53"/>
    </row>
    <row r="2109" spans="1:3" s="14" customFormat="1" ht="12.75">
      <c r="A2109" s="14">
        <f>A2106+1</f>
        <v>1203</v>
      </c>
      <c r="B2109" s="1">
        <f>-Покровское!A1648</f>
        <v>-908</v>
      </c>
      <c r="C2109" s="14" t="s">
        <v>1424</v>
      </c>
    </row>
    <row r="2110" spans="2:6" s="14" customFormat="1" ht="63.75" customHeight="1">
      <c r="B2110" s="1"/>
      <c r="C2110" s="53" t="s">
        <v>2801</v>
      </c>
      <c r="D2110" s="53"/>
      <c r="E2110" s="53"/>
      <c r="F2110" s="53"/>
    </row>
    <row r="2111" spans="2:6" s="14" customFormat="1" ht="25.5" customHeight="1">
      <c r="B2111" s="1"/>
      <c r="C2111" s="53" t="s">
        <v>2802</v>
      </c>
      <c r="D2111" s="53"/>
      <c r="E2111" s="53"/>
      <c r="F2111" s="53"/>
    </row>
    <row r="2112" spans="1:6" s="14" customFormat="1" ht="25.5" customHeight="1">
      <c r="A2112" s="3">
        <f>A2109+1</f>
        <v>1204</v>
      </c>
      <c r="B2112" s="4">
        <f>-Покровское!A1648</f>
        <v>-908</v>
      </c>
      <c r="C2112" s="53" t="s">
        <v>3895</v>
      </c>
      <c r="D2112" s="53"/>
      <c r="E2112" s="53"/>
      <c r="F2112" s="53"/>
    </row>
    <row r="2113" spans="2:6" s="14" customFormat="1" ht="76.5" customHeight="1">
      <c r="B2113" s="1"/>
      <c r="C2113" s="53" t="s">
        <v>2572</v>
      </c>
      <c r="D2113" s="53"/>
      <c r="E2113" s="53"/>
      <c r="F2113" s="53"/>
    </row>
    <row r="2114" spans="2:6" s="14" customFormat="1" ht="25.5" customHeight="1">
      <c r="B2114" s="1"/>
      <c r="C2114" s="53" t="s">
        <v>3896</v>
      </c>
      <c r="D2114" s="53"/>
      <c r="E2114" s="53"/>
      <c r="F2114" s="53"/>
    </row>
    <row r="2115" spans="1:3" s="14" customFormat="1" ht="12.75">
      <c r="A2115" s="14">
        <f>A2112+1</f>
        <v>1205</v>
      </c>
      <c r="B2115" s="1">
        <f>-Покровское!A1648</f>
        <v>-908</v>
      </c>
      <c r="C2115" s="14" t="s">
        <v>566</v>
      </c>
    </row>
    <row r="2116" spans="2:6" s="14" customFormat="1" ht="25.5" customHeight="1">
      <c r="B2116" s="1"/>
      <c r="C2116" s="53" t="s">
        <v>565</v>
      </c>
      <c r="D2116" s="53"/>
      <c r="E2116" s="53"/>
      <c r="F2116" s="53"/>
    </row>
    <row r="2117" spans="1:3" s="14" customFormat="1" ht="12.75">
      <c r="A2117" s="14">
        <f>A2115+1</f>
        <v>1206</v>
      </c>
      <c r="B2117" s="1">
        <f>-Покровское!A1648</f>
        <v>-908</v>
      </c>
      <c r="C2117" s="14" t="s">
        <v>3897</v>
      </c>
    </row>
    <row r="2118" spans="1:3" s="14" customFormat="1" ht="12.75">
      <c r="A2118" s="14">
        <f>A2117+1</f>
        <v>1207</v>
      </c>
      <c r="B2118" s="1">
        <f>-Покровское!A1648</f>
        <v>-908</v>
      </c>
      <c r="C2118" s="14" t="s">
        <v>996</v>
      </c>
    </row>
    <row r="2119" spans="2:6" s="14" customFormat="1" ht="127.5" customHeight="1">
      <c r="B2119" s="1"/>
      <c r="C2119" s="53" t="s">
        <v>3891</v>
      </c>
      <c r="D2119" s="53"/>
      <c r="E2119" s="53"/>
      <c r="F2119" s="53"/>
    </row>
    <row r="2120" spans="2:6" s="14" customFormat="1" ht="25.5" customHeight="1">
      <c r="B2120" s="1"/>
      <c r="C2120" s="53" t="s">
        <v>560</v>
      </c>
      <c r="D2120" s="53"/>
      <c r="E2120" s="53"/>
      <c r="F2120" s="53"/>
    </row>
    <row r="2121" spans="1:3" s="14" customFormat="1" ht="12.75">
      <c r="A2121" s="14">
        <f>A2118+1</f>
        <v>1208</v>
      </c>
      <c r="B2121" s="1">
        <f>-Покровское!A1648</f>
        <v>-908</v>
      </c>
      <c r="C2121" s="14" t="s">
        <v>1380</v>
      </c>
    </row>
    <row r="2122" spans="3:6" s="14" customFormat="1" ht="25.5" customHeight="1">
      <c r="C2122" s="53" t="s">
        <v>1381</v>
      </c>
      <c r="D2122" s="53"/>
      <c r="E2122" s="53"/>
      <c r="F2122" s="53"/>
    </row>
    <row r="2123" spans="1:6" s="14" customFormat="1" ht="12.75">
      <c r="A2123" s="14">
        <f>A2121+1</f>
        <v>1209</v>
      </c>
      <c r="B2123" s="1">
        <f>-A1651</f>
        <v>-909</v>
      </c>
      <c r="C2123" s="14" t="s">
        <v>3998</v>
      </c>
      <c r="D2123" s="11"/>
      <c r="E2123" s="11"/>
      <c r="F2123" s="11"/>
    </row>
    <row r="2124" spans="1:3" s="14" customFormat="1" ht="12.75">
      <c r="A2124" s="14">
        <f>A2123+1</f>
        <v>1210</v>
      </c>
      <c r="B2124" s="1">
        <f>-Покровское!A1651</f>
        <v>-909</v>
      </c>
      <c r="C2124" s="14" t="s">
        <v>21</v>
      </c>
    </row>
    <row r="2125" spans="2:6" s="14" customFormat="1" ht="25.5" customHeight="1">
      <c r="B2125" s="1"/>
      <c r="C2125" s="53" t="s">
        <v>22</v>
      </c>
      <c r="D2125" s="53"/>
      <c r="E2125" s="53"/>
      <c r="F2125" s="53"/>
    </row>
    <row r="2126" spans="1:3" s="14" customFormat="1" ht="12.75">
      <c r="A2126" s="14">
        <f>A2124+1</f>
        <v>1211</v>
      </c>
      <c r="B2126" s="1">
        <f>-Покровское!A1651</f>
        <v>-909</v>
      </c>
      <c r="C2126" s="14" t="s">
        <v>124</v>
      </c>
    </row>
    <row r="2127" spans="1:3" s="14" customFormat="1" ht="12.75">
      <c r="A2127" s="14">
        <f>A2126+1</f>
        <v>1212</v>
      </c>
      <c r="B2127" s="1">
        <f>-Покровское!A1651</f>
        <v>-909</v>
      </c>
      <c r="C2127" s="14" t="s">
        <v>592</v>
      </c>
    </row>
    <row r="2128" spans="1:3" s="14" customFormat="1" ht="12.75">
      <c r="A2128" s="14">
        <f>A2127+1</f>
        <v>1213</v>
      </c>
      <c r="B2128" s="1">
        <f>-Покровское!A1651</f>
        <v>-909</v>
      </c>
      <c r="C2128" s="14" t="s">
        <v>2210</v>
      </c>
    </row>
    <row r="2129" spans="1:3" s="14" customFormat="1" ht="12.75">
      <c r="A2129" s="14">
        <f>A2128+1</f>
        <v>1214</v>
      </c>
      <c r="B2129" s="1">
        <f>-Покровское!A1651</f>
        <v>-909</v>
      </c>
      <c r="C2129" s="14" t="s">
        <v>1548</v>
      </c>
    </row>
    <row r="2130" spans="2:6" s="14" customFormat="1" ht="25.5" customHeight="1">
      <c r="B2130" s="1"/>
      <c r="C2130" s="53" t="s">
        <v>1547</v>
      </c>
      <c r="D2130" s="53"/>
      <c r="E2130" s="53"/>
      <c r="F2130" s="53"/>
    </row>
    <row r="2131" spans="1:5" ht="12.75">
      <c r="A2131" s="14">
        <f>A2129+1</f>
        <v>1215</v>
      </c>
      <c r="B2131" s="1">
        <f>-A1658</f>
        <v>-913</v>
      </c>
      <c r="C2131" t="s">
        <v>1880</v>
      </c>
      <c r="D2131"/>
      <c r="E2131"/>
    </row>
    <row r="2132" spans="2:6" ht="25.5" customHeight="1">
      <c r="B2132"/>
      <c r="C2132" s="53" t="s">
        <v>2625</v>
      </c>
      <c r="D2132" s="53"/>
      <c r="E2132" s="53"/>
      <c r="F2132" s="53"/>
    </row>
    <row r="2133" spans="1:5" ht="12.75">
      <c r="A2133" s="14">
        <f>A2131+1</f>
        <v>1216</v>
      </c>
      <c r="B2133" s="1">
        <f>-A1658</f>
        <v>-913</v>
      </c>
      <c r="C2133" t="s">
        <v>2880</v>
      </c>
      <c r="D2133"/>
      <c r="E2133"/>
    </row>
    <row r="2134" spans="2:6" ht="25.5" customHeight="1">
      <c r="B2134"/>
      <c r="C2134" s="53" t="s">
        <v>2626</v>
      </c>
      <c r="D2134" s="53"/>
      <c r="E2134" s="53"/>
      <c r="F2134" s="53"/>
    </row>
    <row r="2135" spans="1:5" ht="12.75">
      <c r="A2135" s="14">
        <f>A2133+1</f>
        <v>1217</v>
      </c>
      <c r="B2135" s="1">
        <f>-A1658</f>
        <v>-913</v>
      </c>
      <c r="C2135" t="s">
        <v>984</v>
      </c>
      <c r="D2135"/>
      <c r="E2135"/>
    </row>
    <row r="2136" spans="2:6" ht="25.5" customHeight="1">
      <c r="B2136"/>
      <c r="C2136" s="53" t="s">
        <v>687</v>
      </c>
      <c r="D2136" s="53"/>
      <c r="E2136" s="53"/>
      <c r="F2136" s="53"/>
    </row>
    <row r="2137" spans="1:5" ht="12.75">
      <c r="A2137" s="14">
        <f>A2135+1</f>
        <v>1218</v>
      </c>
      <c r="B2137" s="1">
        <f>-A1658</f>
        <v>-913</v>
      </c>
      <c r="C2137" t="s">
        <v>1337</v>
      </c>
      <c r="D2137"/>
      <c r="E2137"/>
    </row>
    <row r="2138" spans="2:6" ht="38.25" customHeight="1">
      <c r="B2138"/>
      <c r="C2138" s="53" t="s">
        <v>2627</v>
      </c>
      <c r="D2138" s="53"/>
      <c r="E2138" s="53"/>
      <c r="F2138" s="53"/>
    </row>
    <row r="2139" spans="2:6" ht="25.5" customHeight="1">
      <c r="B2139"/>
      <c r="C2139" s="53" t="s">
        <v>1716</v>
      </c>
      <c r="D2139" s="53"/>
      <c r="E2139" s="53"/>
      <c r="F2139" s="53"/>
    </row>
    <row r="2140" spans="2:5" ht="12.75">
      <c r="B2140"/>
      <c r="C2140" t="s">
        <v>808</v>
      </c>
      <c r="D2140"/>
      <c r="E2140"/>
    </row>
    <row r="2141" spans="1:5" ht="12.75">
      <c r="A2141" s="14">
        <f>A2137+1</f>
        <v>1219</v>
      </c>
      <c r="B2141" s="1">
        <f>-A1658</f>
        <v>-913</v>
      </c>
      <c r="C2141" t="s">
        <v>793</v>
      </c>
      <c r="D2141"/>
      <c r="E2141"/>
    </row>
    <row r="2142" spans="2:6" ht="25.5" customHeight="1">
      <c r="B2142"/>
      <c r="C2142" s="53" t="s">
        <v>2628</v>
      </c>
      <c r="D2142" s="53"/>
      <c r="E2142" s="53"/>
      <c r="F2142" s="53"/>
    </row>
    <row r="2143" spans="1:5" ht="12.75">
      <c r="A2143" s="14">
        <f>A2141+1</f>
        <v>1220</v>
      </c>
      <c r="B2143" s="1">
        <f>-A1658</f>
        <v>-913</v>
      </c>
      <c r="C2143" t="s">
        <v>2155</v>
      </c>
      <c r="D2143"/>
      <c r="E2143"/>
    </row>
    <row r="2144" spans="2:6" ht="25.5" customHeight="1">
      <c r="B2144"/>
      <c r="C2144" s="53" t="s">
        <v>3898</v>
      </c>
      <c r="D2144" s="53"/>
      <c r="E2144" s="53"/>
      <c r="F2144" s="53"/>
    </row>
    <row r="2145" spans="2:6" ht="25.5" customHeight="1">
      <c r="B2145"/>
      <c r="C2145" s="53" t="s">
        <v>2189</v>
      </c>
      <c r="D2145" s="53"/>
      <c r="E2145" s="53"/>
      <c r="F2145" s="53"/>
    </row>
    <row r="2146" spans="1:5" ht="12.75">
      <c r="A2146" s="14">
        <f>A2143+1</f>
        <v>1221</v>
      </c>
      <c r="B2146" s="1">
        <f>-A1658</f>
        <v>-913</v>
      </c>
      <c r="C2146" t="s">
        <v>17</v>
      </c>
      <c r="D2146"/>
      <c r="E2146"/>
    </row>
    <row r="2147" spans="1:5" ht="12.75">
      <c r="A2147" s="14">
        <f>A2146+1</f>
        <v>1222</v>
      </c>
      <c r="B2147" s="1">
        <f>-A1658</f>
        <v>-913</v>
      </c>
      <c r="C2147" t="s">
        <v>2186</v>
      </c>
      <c r="D2147"/>
      <c r="E2147"/>
    </row>
    <row r="2148" spans="2:6" ht="25.5" customHeight="1">
      <c r="B2148"/>
      <c r="C2148" s="53" t="s">
        <v>742</v>
      </c>
      <c r="D2148" s="53"/>
      <c r="E2148" s="53"/>
      <c r="F2148" s="53"/>
    </row>
    <row r="2149" spans="1:5" ht="12.75">
      <c r="A2149" s="14">
        <f>A2147+1</f>
        <v>1223</v>
      </c>
      <c r="B2149" s="1">
        <f>-A1658</f>
        <v>-913</v>
      </c>
      <c r="C2149" t="s">
        <v>1666</v>
      </c>
      <c r="D2149"/>
      <c r="E2149"/>
    </row>
    <row r="2150" spans="1:5" ht="12.75">
      <c r="A2150" s="14">
        <f>A2149+1</f>
        <v>1224</v>
      </c>
      <c r="B2150" s="1">
        <f>-A1664</f>
        <v>-916</v>
      </c>
      <c r="C2150" t="s">
        <v>2357</v>
      </c>
      <c r="D2150"/>
      <c r="E2150"/>
    </row>
    <row r="2151" spans="1:5" ht="12.75">
      <c r="A2151" s="14">
        <f aca="true" t="shared" si="34" ref="A2151:A2156">A2150+1</f>
        <v>1225</v>
      </c>
      <c r="B2151" s="1">
        <f>-A1664</f>
        <v>-916</v>
      </c>
      <c r="C2151" t="s">
        <v>1878</v>
      </c>
      <c r="D2151"/>
      <c r="E2151"/>
    </row>
    <row r="2152" spans="1:5" ht="12.75">
      <c r="A2152" s="14">
        <f t="shared" si="34"/>
        <v>1226</v>
      </c>
      <c r="B2152" s="1">
        <f>-A1664</f>
        <v>-916</v>
      </c>
      <c r="C2152" t="s">
        <v>1879</v>
      </c>
      <c r="D2152"/>
      <c r="E2152"/>
    </row>
    <row r="2153" spans="1:5" ht="12.75">
      <c r="A2153" s="14">
        <f t="shared" si="34"/>
        <v>1227</v>
      </c>
      <c r="B2153" s="1">
        <f>-A1664</f>
        <v>-916</v>
      </c>
      <c r="C2153" t="s">
        <v>1</v>
      </c>
      <c r="D2153"/>
      <c r="E2153"/>
    </row>
    <row r="2154" spans="1:5" ht="12.75">
      <c r="A2154" s="14">
        <f t="shared" si="34"/>
        <v>1228</v>
      </c>
      <c r="B2154" s="1">
        <f>-A1664</f>
        <v>-916</v>
      </c>
      <c r="C2154" t="s">
        <v>1711</v>
      </c>
      <c r="D2154"/>
      <c r="E2154"/>
    </row>
    <row r="2155" spans="1:5" ht="12.75">
      <c r="A2155" s="14">
        <f t="shared" si="34"/>
        <v>1229</v>
      </c>
      <c r="B2155" s="1">
        <f>-A1664</f>
        <v>-916</v>
      </c>
      <c r="C2155" t="s">
        <v>2695</v>
      </c>
      <c r="D2155"/>
      <c r="E2155"/>
    </row>
    <row r="2156" spans="1:6" s="3" customFormat="1" ht="25.5" customHeight="1">
      <c r="A2156" s="3">
        <f t="shared" si="34"/>
        <v>1230</v>
      </c>
      <c r="B2156" s="4">
        <f>-A1664</f>
        <v>-916</v>
      </c>
      <c r="C2156" s="52" t="s">
        <v>1813</v>
      </c>
      <c r="D2156" s="52"/>
      <c r="E2156" s="52"/>
      <c r="F2156" s="52"/>
    </row>
    <row r="2157" spans="2:10" ht="76.5" customHeight="1">
      <c r="B2157"/>
      <c r="C2157" s="53" t="s">
        <v>1811</v>
      </c>
      <c r="D2157" s="53"/>
      <c r="E2157" s="53"/>
      <c r="F2157" s="53"/>
      <c r="G2157" s="11"/>
      <c r="H2157" s="11"/>
      <c r="I2157" s="11"/>
      <c r="J2157" s="11"/>
    </row>
    <row r="2158" spans="2:6" ht="25.5" customHeight="1">
      <c r="B2158"/>
      <c r="C2158" s="53" t="s">
        <v>1812</v>
      </c>
      <c r="D2158" s="53"/>
      <c r="E2158" s="53"/>
      <c r="F2158" s="53"/>
    </row>
    <row r="2159" spans="1:6" ht="12.75">
      <c r="A2159" s="3">
        <f>A2156+1</f>
        <v>1231</v>
      </c>
      <c r="B2159" s="4">
        <f>-A1675</f>
        <v>-921</v>
      </c>
      <c r="C2159" s="3" t="s">
        <v>1127</v>
      </c>
      <c r="D2159" s="6" t="s">
        <v>2770</v>
      </c>
      <c r="E2159" s="6" t="s">
        <v>286</v>
      </c>
      <c r="F2159" s="3"/>
    </row>
    <row r="2160" spans="1:6" ht="12.75">
      <c r="A2160" s="3">
        <f aca="true" t="shared" si="35" ref="A2160:A2166">A2159+1</f>
        <v>1232</v>
      </c>
      <c r="B2160" s="4">
        <f>-A1675</f>
        <v>-921</v>
      </c>
      <c r="C2160" s="3" t="s">
        <v>358</v>
      </c>
      <c r="D2160" s="6" t="s">
        <v>359</v>
      </c>
      <c r="E2160" s="6" t="s">
        <v>1805</v>
      </c>
      <c r="F2160" s="3"/>
    </row>
    <row r="2161" spans="1:6" ht="12.75">
      <c r="A2161" s="3">
        <f t="shared" si="35"/>
        <v>1233</v>
      </c>
      <c r="B2161" s="4">
        <f>-A1675</f>
        <v>-921</v>
      </c>
      <c r="C2161" s="3" t="s">
        <v>2465</v>
      </c>
      <c r="D2161" s="6" t="s">
        <v>2662</v>
      </c>
      <c r="E2161" s="6"/>
      <c r="F2161" s="3"/>
    </row>
    <row r="2162" spans="1:6" ht="12.75">
      <c r="A2162" s="3">
        <f t="shared" si="35"/>
        <v>1234</v>
      </c>
      <c r="B2162" s="4">
        <f>-A1675</f>
        <v>-921</v>
      </c>
      <c r="C2162" s="3" t="s">
        <v>1128</v>
      </c>
      <c r="D2162" s="6" t="s">
        <v>2742</v>
      </c>
      <c r="E2162" s="6" t="s">
        <v>903</v>
      </c>
      <c r="F2162" s="3"/>
    </row>
    <row r="2163" spans="1:6" ht="12.75">
      <c r="A2163" s="3">
        <f t="shared" si="35"/>
        <v>1235</v>
      </c>
      <c r="B2163" s="4">
        <f>-A1675</f>
        <v>-921</v>
      </c>
      <c r="C2163" s="3" t="s">
        <v>2490</v>
      </c>
      <c r="D2163" s="6" t="s">
        <v>2491</v>
      </c>
      <c r="E2163" s="6"/>
      <c r="F2163" s="3"/>
    </row>
    <row r="2164" spans="1:6" ht="12.75">
      <c r="A2164" s="3">
        <f t="shared" si="35"/>
        <v>1236</v>
      </c>
      <c r="B2164" s="4">
        <f>-A1675</f>
        <v>-921</v>
      </c>
      <c r="C2164" s="3" t="s">
        <v>2407</v>
      </c>
      <c r="E2164" s="6"/>
      <c r="F2164" s="3"/>
    </row>
    <row r="2165" spans="1:6" ht="12.75">
      <c r="A2165" s="3">
        <f t="shared" si="35"/>
        <v>1237</v>
      </c>
      <c r="B2165" s="4">
        <f>-A1679</f>
        <v>-923</v>
      </c>
      <c r="C2165" s="3" t="s">
        <v>682</v>
      </c>
      <c r="E2165" s="6"/>
      <c r="F2165" s="3"/>
    </row>
    <row r="2166" spans="1:6" ht="12.75">
      <c r="A2166" s="3">
        <f t="shared" si="35"/>
        <v>1238</v>
      </c>
      <c r="B2166" s="4">
        <f>-A1679</f>
        <v>-923</v>
      </c>
      <c r="C2166" s="3" t="s">
        <v>2705</v>
      </c>
      <c r="D2166" s="6" t="s">
        <v>2385</v>
      </c>
      <c r="E2166" s="6" t="s">
        <v>2386</v>
      </c>
      <c r="F2166" s="3"/>
    </row>
    <row r="2167" spans="1:6" ht="12.75">
      <c r="A2167" s="3"/>
      <c r="B2167" s="4"/>
      <c r="C2167" s="3" t="s">
        <v>2563</v>
      </c>
      <c r="E2167" s="6"/>
      <c r="F2167" s="3"/>
    </row>
    <row r="2168" spans="1:6" ht="25.5" customHeight="1">
      <c r="A2168" s="3"/>
      <c r="B2168" s="4"/>
      <c r="C2168" s="52" t="s">
        <v>354</v>
      </c>
      <c r="D2168" s="52"/>
      <c r="E2168" s="52"/>
      <c r="F2168" s="52"/>
    </row>
    <row r="2169" spans="1:6" ht="12.75">
      <c r="A2169" s="3">
        <f>A2166+1</f>
        <v>1239</v>
      </c>
      <c r="B2169" s="4">
        <f>-A1679</f>
        <v>-923</v>
      </c>
      <c r="C2169" s="7" t="s">
        <v>471</v>
      </c>
      <c r="D2169" s="7"/>
      <c r="E2169" s="7"/>
      <c r="F2169" s="7"/>
    </row>
    <row r="2170" spans="1:6" ht="12.75">
      <c r="A2170" s="3">
        <f>A2169+1</f>
        <v>1240</v>
      </c>
      <c r="B2170" s="4">
        <f>-A1679</f>
        <v>-923</v>
      </c>
      <c r="C2170" s="3" t="s">
        <v>2719</v>
      </c>
      <c r="D2170" s="6" t="s">
        <v>2720</v>
      </c>
      <c r="E2170" s="6"/>
      <c r="F2170" s="3"/>
    </row>
    <row r="2171" spans="1:6" ht="12.75">
      <c r="A2171" s="3">
        <f>A2170+1</f>
        <v>1241</v>
      </c>
      <c r="B2171" s="4">
        <f>-A1683</f>
        <v>-925</v>
      </c>
      <c r="C2171" s="3" t="s">
        <v>507</v>
      </c>
      <c r="D2171" s="6" t="s">
        <v>1748</v>
      </c>
      <c r="E2171" s="6"/>
      <c r="F2171" s="3"/>
    </row>
    <row r="2172" spans="1:6" ht="12.75">
      <c r="A2172" s="3">
        <f>A2171+1</f>
        <v>1242</v>
      </c>
      <c r="B2172" s="4">
        <f>-A1690</f>
        <v>-928</v>
      </c>
      <c r="C2172" s="3" t="s">
        <v>3682</v>
      </c>
      <c r="D2172" s="6" t="s">
        <v>355</v>
      </c>
      <c r="E2172" s="6" t="s">
        <v>1943</v>
      </c>
      <c r="F2172" s="3"/>
    </row>
    <row r="2173" spans="1:6" ht="12.75">
      <c r="A2173" s="3"/>
      <c r="B2173" s="4"/>
      <c r="C2173" s="3" t="s">
        <v>3680</v>
      </c>
      <c r="E2173" s="6"/>
      <c r="F2173" s="3"/>
    </row>
    <row r="2174" spans="1:6" ht="12.75">
      <c r="A2174" s="3">
        <f>A2172+1</f>
        <v>1243</v>
      </c>
      <c r="B2174" s="4">
        <f>-A1690</f>
        <v>-928</v>
      </c>
      <c r="C2174" s="3" t="s">
        <v>3683</v>
      </c>
      <c r="D2174" s="6" t="s">
        <v>2483</v>
      </c>
      <c r="E2174" s="6" t="s">
        <v>159</v>
      </c>
      <c r="F2174" s="3"/>
    </row>
    <row r="2175" spans="1:6" ht="12.75">
      <c r="A2175" s="3"/>
      <c r="B2175" s="4"/>
      <c r="C2175" s="3" t="s">
        <v>3681</v>
      </c>
      <c r="E2175" s="6"/>
      <c r="F2175" s="3"/>
    </row>
    <row r="2176" spans="1:6" ht="12.75">
      <c r="A2176" s="3">
        <f>A2174+1</f>
        <v>1244</v>
      </c>
      <c r="B2176" s="4">
        <f>-A1690</f>
        <v>-928</v>
      </c>
      <c r="C2176" s="3" t="s">
        <v>3684</v>
      </c>
      <c r="D2176" s="6" t="s">
        <v>1595</v>
      </c>
      <c r="E2176" s="6" t="s">
        <v>1422</v>
      </c>
      <c r="F2176" s="3"/>
    </row>
    <row r="2177" spans="1:6" ht="12.75">
      <c r="A2177" s="3"/>
      <c r="B2177" s="4"/>
      <c r="C2177" s="3" t="s">
        <v>262</v>
      </c>
      <c r="E2177" s="6"/>
      <c r="F2177" s="3"/>
    </row>
    <row r="2178" spans="1:6" ht="12.75">
      <c r="A2178" s="3">
        <f>A2176+1</f>
        <v>1245</v>
      </c>
      <c r="B2178" s="4">
        <f>-A1690</f>
        <v>-928</v>
      </c>
      <c r="C2178" s="3" t="s">
        <v>3685</v>
      </c>
      <c r="D2178" s="6" t="s">
        <v>2729</v>
      </c>
      <c r="E2178" s="6" t="s">
        <v>1140</v>
      </c>
      <c r="F2178" s="3"/>
    </row>
    <row r="2179" spans="1:6" ht="12.75">
      <c r="A2179" s="3">
        <f aca="true" t="shared" si="36" ref="A2179:A2189">A2178+1</f>
        <v>1246</v>
      </c>
      <c r="B2179" s="4">
        <f>-A1695</f>
        <v>-930</v>
      </c>
      <c r="C2179" s="3" t="s">
        <v>449</v>
      </c>
      <c r="E2179" s="6"/>
      <c r="F2179" s="3"/>
    </row>
    <row r="2180" spans="1:6" ht="12.75">
      <c r="A2180" s="3">
        <f t="shared" si="36"/>
        <v>1247</v>
      </c>
      <c r="B2180" s="4">
        <f>-A1695</f>
        <v>-930</v>
      </c>
      <c r="C2180" s="3" t="s">
        <v>2463</v>
      </c>
      <c r="D2180" s="6" t="s">
        <v>2464</v>
      </c>
      <c r="E2180" s="6" t="s">
        <v>215</v>
      </c>
      <c r="F2180" s="3"/>
    </row>
    <row r="2181" spans="1:6" ht="12.75">
      <c r="A2181" s="3">
        <f t="shared" si="36"/>
        <v>1248</v>
      </c>
      <c r="B2181" s="4">
        <f>-A1695</f>
        <v>-930</v>
      </c>
      <c r="C2181" s="3" t="s">
        <v>686</v>
      </c>
      <c r="E2181" s="6"/>
      <c r="F2181" s="3"/>
    </row>
    <row r="2182" spans="1:6" ht="12.75">
      <c r="A2182" s="3">
        <f t="shared" si="36"/>
        <v>1249</v>
      </c>
      <c r="B2182" s="4">
        <f>-A1695</f>
        <v>-930</v>
      </c>
      <c r="C2182" s="3" t="s">
        <v>489</v>
      </c>
      <c r="E2182" s="6"/>
      <c r="F2182" s="3"/>
    </row>
    <row r="2183" spans="1:6" ht="12.75">
      <c r="A2183" s="3">
        <f t="shared" si="36"/>
        <v>1250</v>
      </c>
      <c r="B2183" s="4">
        <f>-A1695</f>
        <v>-930</v>
      </c>
      <c r="C2183" s="3" t="s">
        <v>902</v>
      </c>
      <c r="E2183" s="6"/>
      <c r="F2183" s="3"/>
    </row>
    <row r="2184" spans="1:6" ht="12.75">
      <c r="A2184" s="3">
        <f t="shared" si="36"/>
        <v>1251</v>
      </c>
      <c r="B2184" s="4">
        <f>-A1695</f>
        <v>-930</v>
      </c>
      <c r="C2184" s="3" t="s">
        <v>1126</v>
      </c>
      <c r="D2184" s="6" t="s">
        <v>2489</v>
      </c>
      <c r="E2184" s="6" t="s">
        <v>1535</v>
      </c>
      <c r="F2184" s="3"/>
    </row>
    <row r="2185" spans="1:6" ht="12.75">
      <c r="A2185" s="3">
        <f t="shared" si="36"/>
        <v>1252</v>
      </c>
      <c r="B2185" s="4">
        <f>-A1695</f>
        <v>-930</v>
      </c>
      <c r="C2185" s="3" t="s">
        <v>1125</v>
      </c>
      <c r="D2185" s="6" t="s">
        <v>2731</v>
      </c>
      <c r="E2185" s="6" t="s">
        <v>511</v>
      </c>
      <c r="F2185" s="3"/>
    </row>
    <row r="2186" spans="1:6" ht="12.75">
      <c r="A2186" s="3">
        <f t="shared" si="36"/>
        <v>1253</v>
      </c>
      <c r="B2186" s="4">
        <f>-A1695</f>
        <v>-930</v>
      </c>
      <c r="C2186" s="3" t="s">
        <v>1191</v>
      </c>
      <c r="E2186" s="6"/>
      <c r="F2186" s="3"/>
    </row>
    <row r="2187" spans="1:6" ht="12.75">
      <c r="A2187" s="3">
        <f t="shared" si="36"/>
        <v>1254</v>
      </c>
      <c r="B2187" s="4">
        <f>-A1695</f>
        <v>-930</v>
      </c>
      <c r="C2187" s="3" t="s">
        <v>1486</v>
      </c>
      <c r="E2187" s="6"/>
      <c r="F2187" s="3"/>
    </row>
    <row r="2188" spans="1:6" ht="12.75">
      <c r="A2188" s="3">
        <f t="shared" si="36"/>
        <v>1255</v>
      </c>
      <c r="B2188" s="4">
        <f>-A1695</f>
        <v>-930</v>
      </c>
      <c r="C2188" s="3" t="s">
        <v>72</v>
      </c>
      <c r="E2188" s="6"/>
      <c r="F2188" s="3"/>
    </row>
    <row r="2189" spans="1:6" ht="12.75">
      <c r="A2189" s="3">
        <f t="shared" si="36"/>
        <v>1256</v>
      </c>
      <c r="B2189" s="4">
        <f>-A1713</f>
        <v>-945</v>
      </c>
      <c r="C2189" s="3" t="s">
        <v>4011</v>
      </c>
      <c r="E2189" s="6"/>
      <c r="F2189" s="3"/>
    </row>
    <row r="2190" spans="1:7" ht="51" customHeight="1">
      <c r="A2190" s="3"/>
      <c r="B2190" s="4"/>
      <c r="C2190" s="52" t="s">
        <v>4000</v>
      </c>
      <c r="D2190" s="53"/>
      <c r="E2190" s="53"/>
      <c r="F2190" s="53"/>
      <c r="G2190" s="53"/>
    </row>
    <row r="2191" spans="1:6" ht="12.75">
      <c r="A2191" s="3"/>
      <c r="B2191" s="4"/>
      <c r="C2191" s="3" t="s">
        <v>4003</v>
      </c>
      <c r="E2191" s="6"/>
      <c r="F2191" s="3"/>
    </row>
    <row r="2192" spans="1:6" ht="12.75">
      <c r="A2192" s="3">
        <f>A2189+1</f>
        <v>1257</v>
      </c>
      <c r="B2192" s="4">
        <f>-A1713</f>
        <v>-945</v>
      </c>
      <c r="C2192" s="3" t="s">
        <v>2886</v>
      </c>
      <c r="E2192" s="6"/>
      <c r="F2192" s="3"/>
    </row>
    <row r="2193" spans="1:6" ht="38.25" customHeight="1">
      <c r="A2193" s="3"/>
      <c r="B2193" s="4"/>
      <c r="C2193" s="52" t="s">
        <v>2887</v>
      </c>
      <c r="D2193" s="52"/>
      <c r="E2193" s="52"/>
      <c r="F2193" s="52"/>
    </row>
    <row r="2194" spans="1:5" ht="12.75">
      <c r="A2194" s="3">
        <f>A2192+1</f>
        <v>1258</v>
      </c>
      <c r="B2194" s="4">
        <f>-A1713</f>
        <v>-945</v>
      </c>
      <c r="C2194" t="s">
        <v>1521</v>
      </c>
      <c r="D2194"/>
      <c r="E2194"/>
    </row>
    <row r="2195" spans="2:10" ht="140.25" customHeight="1">
      <c r="B2195"/>
      <c r="C2195" s="53" t="s">
        <v>1391</v>
      </c>
      <c r="D2195" s="53"/>
      <c r="E2195" s="53"/>
      <c r="F2195" s="53"/>
      <c r="G2195" s="11"/>
      <c r="H2195" s="11"/>
      <c r="I2195" s="11"/>
      <c r="J2195" s="11"/>
    </row>
    <row r="2196" spans="2:5" ht="12.75">
      <c r="B2196"/>
      <c r="C2196" t="s">
        <v>1146</v>
      </c>
      <c r="D2196"/>
      <c r="E2196"/>
    </row>
    <row r="2197" spans="1:5" ht="12.75">
      <c r="A2197" s="3">
        <f>A2194+1</f>
        <v>1259</v>
      </c>
      <c r="B2197" s="4">
        <f>-A1713</f>
        <v>-945</v>
      </c>
      <c r="C2197" t="s">
        <v>1257</v>
      </c>
      <c r="D2197"/>
      <c r="E2197"/>
    </row>
    <row r="2198" spans="1:6" ht="25.5" customHeight="1">
      <c r="A2198" s="3"/>
      <c r="B2198" s="4"/>
      <c r="C2198" s="53" t="s">
        <v>1258</v>
      </c>
      <c r="D2198" s="53"/>
      <c r="E2198" s="53"/>
      <c r="F2198" s="53"/>
    </row>
    <row r="2199" spans="1:5" ht="12.75">
      <c r="A2199" s="3">
        <f>A2197+1</f>
        <v>1260</v>
      </c>
      <c r="B2199" s="4">
        <f>-A1713</f>
        <v>-945</v>
      </c>
      <c r="C2199" t="s">
        <v>1259</v>
      </c>
      <c r="D2199"/>
      <c r="E2199"/>
    </row>
    <row r="2200" spans="1:5" ht="12.75">
      <c r="A2200" s="3"/>
      <c r="B2200" s="4"/>
      <c r="C2200" t="s">
        <v>1260</v>
      </c>
      <c r="D2200"/>
      <c r="E2200"/>
    </row>
    <row r="2201" spans="1:5" ht="12.75">
      <c r="A2201" s="3">
        <f>A2199+1</f>
        <v>1261</v>
      </c>
      <c r="B2201" s="4">
        <f>-A1733</f>
        <v>-958</v>
      </c>
      <c r="C2201" t="s">
        <v>1343</v>
      </c>
      <c r="D2201"/>
      <c r="E2201"/>
    </row>
    <row r="2202" spans="1:5" ht="12.75">
      <c r="A2202" s="3">
        <f>A2201+1</f>
        <v>1262</v>
      </c>
      <c r="B2202" s="4">
        <f>-A1733</f>
        <v>-958</v>
      </c>
      <c r="C2202" t="s">
        <v>1492</v>
      </c>
      <c r="D2202"/>
      <c r="E2202"/>
    </row>
    <row r="2203" spans="1:5" ht="12.75">
      <c r="A2203" s="3">
        <f>A2202+1</f>
        <v>1263</v>
      </c>
      <c r="B2203" s="4">
        <f>-A1733</f>
        <v>-958</v>
      </c>
      <c r="C2203" t="s">
        <v>1342</v>
      </c>
      <c r="D2203"/>
      <c r="E2203"/>
    </row>
    <row r="2204" spans="2:5" ht="12.75">
      <c r="B2204"/>
      <c r="C2204" t="s">
        <v>1341</v>
      </c>
      <c r="D2204"/>
      <c r="E2204"/>
    </row>
    <row r="2205" spans="1:5" ht="12.75">
      <c r="A2205" s="3">
        <f>A2203+1</f>
        <v>1264</v>
      </c>
      <c r="B2205" s="4">
        <f>-A1733</f>
        <v>-958</v>
      </c>
      <c r="C2205" t="s">
        <v>1340</v>
      </c>
      <c r="D2205"/>
      <c r="E2205"/>
    </row>
    <row r="2206" spans="1:5" ht="12.75">
      <c r="A2206" s="3">
        <f>A2205+1</f>
        <v>1265</v>
      </c>
      <c r="B2206" s="4">
        <f>-A1733</f>
        <v>-958</v>
      </c>
      <c r="C2206" t="s">
        <v>2180</v>
      </c>
      <c r="D2206"/>
      <c r="E2206"/>
    </row>
    <row r="2207" spans="1:6" ht="12.75">
      <c r="A2207" s="3">
        <f>A2206+1</f>
        <v>1266</v>
      </c>
      <c r="B2207" s="4">
        <f>-A1742</f>
        <v>-964</v>
      </c>
      <c r="C2207" s="3" t="s">
        <v>2222</v>
      </c>
      <c r="D2207" s="6" t="s">
        <v>2223</v>
      </c>
      <c r="E2207" s="6" t="s">
        <v>2224</v>
      </c>
      <c r="F2207" s="3"/>
    </row>
    <row r="2208" spans="1:6" ht="12.75">
      <c r="A2208" s="3">
        <f>A2207+1</f>
        <v>1267</v>
      </c>
      <c r="B2208" s="4">
        <f>-A1742</f>
        <v>-964</v>
      </c>
      <c r="C2208" s="3" t="s">
        <v>274</v>
      </c>
      <c r="D2208" s="6" t="s">
        <v>275</v>
      </c>
      <c r="E2208" s="6" t="s">
        <v>1009</v>
      </c>
      <c r="F2208" s="3"/>
    </row>
    <row r="2209" spans="1:6" ht="12.75">
      <c r="A2209" s="3"/>
      <c r="B2209" s="4"/>
      <c r="C2209" s="3" t="s">
        <v>3673</v>
      </c>
      <c r="E2209" s="6"/>
      <c r="F2209" s="3"/>
    </row>
    <row r="2210" spans="1:6" ht="12.75">
      <c r="A2210" s="3">
        <f>A2208+1</f>
        <v>1268</v>
      </c>
      <c r="B2210" s="4">
        <f>-A1742</f>
        <v>-964</v>
      </c>
      <c r="C2210" s="3" t="s">
        <v>276</v>
      </c>
      <c r="D2210" s="6" t="s">
        <v>277</v>
      </c>
      <c r="E2210" s="6" t="s">
        <v>278</v>
      </c>
      <c r="F2210" s="3"/>
    </row>
    <row r="2211" spans="1:6" ht="25.5" customHeight="1">
      <c r="A2211" s="3"/>
      <c r="B2211" s="4"/>
      <c r="C2211" s="52" t="s">
        <v>3672</v>
      </c>
      <c r="D2211" s="52"/>
      <c r="E2211" s="52"/>
      <c r="F2211" s="52"/>
    </row>
    <row r="2212" spans="1:6" ht="12.75">
      <c r="A2212" s="3">
        <f>A2210+1</f>
        <v>1269</v>
      </c>
      <c r="B2212" s="4">
        <f>-A1742</f>
        <v>-964</v>
      </c>
      <c r="C2212" s="3" t="s">
        <v>2405</v>
      </c>
      <c r="D2212" s="6" t="s">
        <v>171</v>
      </c>
      <c r="E2212" s="6" t="s">
        <v>172</v>
      </c>
      <c r="F2212" s="3"/>
    </row>
    <row r="2213" spans="1:6" ht="12.75">
      <c r="A2213" s="3">
        <f aca="true" t="shared" si="37" ref="A2213:A2218">A2212+1</f>
        <v>1270</v>
      </c>
      <c r="B2213" s="4">
        <f>-A1742</f>
        <v>-964</v>
      </c>
      <c r="C2213" s="3" t="s">
        <v>2406</v>
      </c>
      <c r="D2213" s="6" t="s">
        <v>173</v>
      </c>
      <c r="E2213" s="6" t="s">
        <v>570</v>
      </c>
      <c r="F2213" s="3"/>
    </row>
    <row r="2214" spans="1:6" ht="12.75">
      <c r="A2214" s="3">
        <f t="shared" si="37"/>
        <v>1271</v>
      </c>
      <c r="B2214" s="4">
        <f>-A1742</f>
        <v>-964</v>
      </c>
      <c r="C2214" s="3" t="s">
        <v>1488</v>
      </c>
      <c r="D2214" s="6" t="s">
        <v>571</v>
      </c>
      <c r="E2214" s="6" t="s">
        <v>1978</v>
      </c>
      <c r="F2214" s="3"/>
    </row>
    <row r="2215" spans="1:6" ht="12.75">
      <c r="A2215" s="3">
        <f t="shared" si="37"/>
        <v>1272</v>
      </c>
      <c r="B2215" s="4">
        <f>-A1742</f>
        <v>-964</v>
      </c>
      <c r="C2215" s="3" t="s">
        <v>572</v>
      </c>
      <c r="D2215" s="6" t="s">
        <v>573</v>
      </c>
      <c r="E2215" s="6" t="s">
        <v>2733</v>
      </c>
      <c r="F2215" s="3"/>
    </row>
    <row r="2216" spans="1:6" ht="12.75">
      <c r="A2216" s="3">
        <f t="shared" si="37"/>
        <v>1273</v>
      </c>
      <c r="B2216" s="4">
        <f>-A1742</f>
        <v>-964</v>
      </c>
      <c r="C2216" s="3" t="s">
        <v>574</v>
      </c>
      <c r="D2216" s="6" t="s">
        <v>575</v>
      </c>
      <c r="E2216" s="6" t="s">
        <v>2493</v>
      </c>
      <c r="F2216" s="3"/>
    </row>
    <row r="2217" spans="1:6" ht="12.75">
      <c r="A2217" s="3">
        <f t="shared" si="37"/>
        <v>1274</v>
      </c>
      <c r="B2217" s="4">
        <f>-A1742</f>
        <v>-964</v>
      </c>
      <c r="C2217" s="3" t="s">
        <v>1832</v>
      </c>
      <c r="D2217" s="6" t="s">
        <v>576</v>
      </c>
      <c r="E2217" s="6" t="s">
        <v>577</v>
      </c>
      <c r="F2217" s="3"/>
    </row>
    <row r="2218" spans="1:6" ht="12.75">
      <c r="A2218" s="3">
        <f t="shared" si="37"/>
        <v>1275</v>
      </c>
      <c r="B2218" s="4">
        <f>-A1742</f>
        <v>-964</v>
      </c>
      <c r="C2218" s="3" t="s">
        <v>578</v>
      </c>
      <c r="D2218" s="6" t="s">
        <v>579</v>
      </c>
      <c r="E2218" s="6" t="s">
        <v>672</v>
      </c>
      <c r="F2218" s="3"/>
    </row>
    <row r="2219" spans="1:6" ht="25.5" customHeight="1">
      <c r="A2219" s="3"/>
      <c r="B2219" s="4"/>
      <c r="C2219" s="52" t="s">
        <v>643</v>
      </c>
      <c r="D2219" s="52"/>
      <c r="E2219" s="52"/>
      <c r="F2219" s="52"/>
    </row>
    <row r="2220" spans="1:6" ht="12.75">
      <c r="A2220" s="3">
        <f>A2218+1</f>
        <v>1276</v>
      </c>
      <c r="B2220" s="4">
        <f>-A1742</f>
        <v>-964</v>
      </c>
      <c r="C2220" s="3" t="s">
        <v>2028</v>
      </c>
      <c r="D2220" s="6" t="s">
        <v>2029</v>
      </c>
      <c r="E2220" s="6" t="s">
        <v>1943</v>
      </c>
      <c r="F2220" s="3"/>
    </row>
    <row r="2221" spans="1:6" ht="25.5" customHeight="1">
      <c r="A2221" s="3"/>
      <c r="B2221" s="4"/>
      <c r="C2221" s="52" t="s">
        <v>1066</v>
      </c>
      <c r="D2221" s="52"/>
      <c r="E2221" s="52"/>
      <c r="F2221" s="52"/>
    </row>
    <row r="2222" spans="1:6" ht="12.75">
      <c r="A2222" s="3">
        <f>A2220+1</f>
        <v>1277</v>
      </c>
      <c r="B2222" s="4">
        <f>-A1746</f>
        <v>-965</v>
      </c>
      <c r="C2222" s="3" t="s">
        <v>1833</v>
      </c>
      <c r="D2222" s="6" t="s">
        <v>444</v>
      </c>
      <c r="E2222" s="6" t="s">
        <v>2012</v>
      </c>
      <c r="F2222" s="3"/>
    </row>
    <row r="2223" spans="1:6" ht="12.75">
      <c r="A2223" s="3"/>
      <c r="B2223" s="4"/>
      <c r="C2223" s="3" t="s">
        <v>1539</v>
      </c>
      <c r="E2223" s="6"/>
      <c r="F2223" s="3"/>
    </row>
    <row r="2224" spans="1:6" ht="25.5" customHeight="1">
      <c r="A2224" s="3"/>
      <c r="B2224" s="4"/>
      <c r="C2224" s="52" t="s">
        <v>123</v>
      </c>
      <c r="D2224" s="52"/>
      <c r="E2224" s="52"/>
      <c r="F2224" s="52"/>
    </row>
    <row r="2225" spans="1:6" ht="12.75">
      <c r="A2225" s="3">
        <f>A2222+1</f>
        <v>1278</v>
      </c>
      <c r="B2225" s="4">
        <f>-A1746</f>
        <v>-965</v>
      </c>
      <c r="C2225" s="3" t="s">
        <v>1834</v>
      </c>
      <c r="D2225" s="6" t="s">
        <v>446</v>
      </c>
      <c r="E2225" s="6" t="s">
        <v>447</v>
      </c>
      <c r="F2225" s="3"/>
    </row>
    <row r="2226" spans="1:6" ht="12.75">
      <c r="A2226" s="3">
        <f>A2225+1</f>
        <v>1279</v>
      </c>
      <c r="B2226" s="4">
        <f>-A1746</f>
        <v>-965</v>
      </c>
      <c r="C2226" s="3" t="s">
        <v>1835</v>
      </c>
      <c r="D2226" s="6" t="s">
        <v>446</v>
      </c>
      <c r="E2226" s="6" t="s">
        <v>1358</v>
      </c>
      <c r="F2226" s="3"/>
    </row>
    <row r="2227" spans="1:6" ht="12.75">
      <c r="A2227" s="3">
        <f>A2226+1</f>
        <v>1280</v>
      </c>
      <c r="B2227" s="4">
        <f>-A1746</f>
        <v>-965</v>
      </c>
      <c r="C2227" s="3" t="s">
        <v>1359</v>
      </c>
      <c r="D2227" s="6" t="s">
        <v>1360</v>
      </c>
      <c r="E2227" s="6" t="s">
        <v>1361</v>
      </c>
      <c r="F2227" s="3"/>
    </row>
    <row r="2228" spans="1:6" ht="12.75">
      <c r="A2228" s="3"/>
      <c r="B2228" s="4"/>
      <c r="C2228" s="3" t="s">
        <v>1899</v>
      </c>
      <c r="E2228" s="6"/>
      <c r="F2228" s="3"/>
    </row>
    <row r="2229" spans="1:6" ht="12.75">
      <c r="A2229" s="3">
        <f>A2227+1</f>
        <v>1281</v>
      </c>
      <c r="B2229" s="4">
        <f>-A1746</f>
        <v>-965</v>
      </c>
      <c r="C2229" s="3" t="s">
        <v>1836</v>
      </c>
      <c r="D2229" s="6" t="s">
        <v>1362</v>
      </c>
      <c r="E2229" s="6" t="s">
        <v>1363</v>
      </c>
      <c r="F2229" s="3"/>
    </row>
    <row r="2230" spans="1:6" ht="12.75">
      <c r="A2230" s="3">
        <f>A2229+1</f>
        <v>1282</v>
      </c>
      <c r="B2230" s="4">
        <f>-A1746</f>
        <v>-965</v>
      </c>
      <c r="C2230" s="3" t="s">
        <v>245</v>
      </c>
      <c r="D2230" s="6" t="s">
        <v>246</v>
      </c>
      <c r="E2230" s="6" t="s">
        <v>247</v>
      </c>
      <c r="F2230" s="3"/>
    </row>
    <row r="2231" spans="1:6" ht="12.75">
      <c r="A2231" s="3">
        <f>A2230+1</f>
        <v>1283</v>
      </c>
      <c r="B2231" s="4">
        <f>-A1746</f>
        <v>-965</v>
      </c>
      <c r="C2231" s="3" t="s">
        <v>1837</v>
      </c>
      <c r="D2231" s="6" t="s">
        <v>1747</v>
      </c>
      <c r="E2231" s="6" t="s">
        <v>16</v>
      </c>
      <c r="F2231" s="3"/>
    </row>
    <row r="2232" spans="1:6" ht="12.75">
      <c r="A2232" s="3"/>
      <c r="B2232" s="4"/>
      <c r="C2232" s="3" t="s">
        <v>264</v>
      </c>
      <c r="E2232" s="6"/>
      <c r="F2232" s="3"/>
    </row>
    <row r="2233" spans="1:6" ht="25.5" customHeight="1">
      <c r="A2233" s="3"/>
      <c r="B2233" s="4"/>
      <c r="C2233" s="52" t="s">
        <v>1065</v>
      </c>
      <c r="D2233" s="52"/>
      <c r="E2233" s="52"/>
      <c r="F2233" s="52"/>
    </row>
    <row r="2234" spans="1:6" ht="12.75">
      <c r="A2234" s="3">
        <f>A2231+1</f>
        <v>1284</v>
      </c>
      <c r="B2234" s="4">
        <f>-A1746</f>
        <v>-965</v>
      </c>
      <c r="C2234" s="3" t="s">
        <v>1810</v>
      </c>
      <c r="D2234" s="7"/>
      <c r="E2234" s="7"/>
      <c r="F2234" s="7"/>
    </row>
    <row r="2235" spans="1:6" ht="12.75">
      <c r="A2235" s="3">
        <f>A2234+1</f>
        <v>1285</v>
      </c>
      <c r="B2235" s="4">
        <f>-A1746</f>
        <v>-965</v>
      </c>
      <c r="C2235" s="3" t="s">
        <v>1838</v>
      </c>
      <c r="D2235" s="6" t="s">
        <v>248</v>
      </c>
      <c r="E2235" s="6" t="s">
        <v>249</v>
      </c>
      <c r="F2235" s="3"/>
    </row>
    <row r="2236" spans="1:6" ht="12.75">
      <c r="A2236" s="3"/>
      <c r="B2236" s="4"/>
      <c r="C2236" s="3" t="s">
        <v>264</v>
      </c>
      <c r="E2236" s="6"/>
      <c r="F2236" s="3"/>
    </row>
    <row r="2237" spans="1:6" ht="25.5" customHeight="1">
      <c r="A2237" s="3"/>
      <c r="B2237" s="4"/>
      <c r="C2237" s="52" t="s">
        <v>1900</v>
      </c>
      <c r="D2237" s="52"/>
      <c r="E2237" s="52"/>
      <c r="F2237" s="52"/>
    </row>
    <row r="2238" spans="1:6" ht="12.75">
      <c r="A2238" s="3">
        <f>A2235+1</f>
        <v>1286</v>
      </c>
      <c r="B2238" s="4">
        <f>-A1754</f>
        <v>-970</v>
      </c>
      <c r="C2238" s="3" t="s">
        <v>140</v>
      </c>
      <c r="D2238" s="6" t="s">
        <v>250</v>
      </c>
      <c r="E2238" s="6" t="s">
        <v>672</v>
      </c>
      <c r="F2238" s="3"/>
    </row>
    <row r="2239" spans="1:6" ht="12.75">
      <c r="A2239" s="3"/>
      <c r="B2239" s="4"/>
      <c r="C2239" s="3" t="s">
        <v>161</v>
      </c>
      <c r="E2239" s="6"/>
      <c r="F2239" s="3"/>
    </row>
    <row r="2240" spans="1:6" ht="25.5" customHeight="1">
      <c r="A2240" s="3"/>
      <c r="B2240" s="4"/>
      <c r="C2240" s="52" t="s">
        <v>3671</v>
      </c>
      <c r="D2240" s="52"/>
      <c r="E2240" s="52"/>
      <c r="F2240" s="52"/>
    </row>
    <row r="2241" spans="1:6" ht="12.75">
      <c r="A2241" s="3">
        <f>A2238+1</f>
        <v>1287</v>
      </c>
      <c r="B2241" s="4">
        <f>-A1754</f>
        <v>-970</v>
      </c>
      <c r="C2241" s="3" t="s">
        <v>1839</v>
      </c>
      <c r="D2241" s="6" t="s">
        <v>251</v>
      </c>
      <c r="E2241" s="6" t="s">
        <v>1083</v>
      </c>
      <c r="F2241" s="3"/>
    </row>
    <row r="2242" spans="1:6" ht="12.75">
      <c r="A2242" s="3">
        <f aca="true" t="shared" si="38" ref="A2242:A2252">A2241+1</f>
        <v>1288</v>
      </c>
      <c r="B2242" s="4">
        <f>-A1754</f>
        <v>-970</v>
      </c>
      <c r="C2242" s="3" t="s">
        <v>1840</v>
      </c>
      <c r="D2242" s="6" t="s">
        <v>252</v>
      </c>
      <c r="E2242" s="6"/>
      <c r="F2242" s="3"/>
    </row>
    <row r="2243" spans="1:6" ht="12.75">
      <c r="A2243" s="3">
        <f t="shared" si="38"/>
        <v>1289</v>
      </c>
      <c r="B2243" s="4">
        <f>-A1754</f>
        <v>-970</v>
      </c>
      <c r="C2243" s="3" t="s">
        <v>1841</v>
      </c>
      <c r="D2243" s="6" t="s">
        <v>253</v>
      </c>
      <c r="E2243" s="6" t="s">
        <v>1943</v>
      </c>
      <c r="F2243" s="3"/>
    </row>
    <row r="2244" spans="1:6" ht="12.75">
      <c r="A2244" s="3">
        <f t="shared" si="38"/>
        <v>1290</v>
      </c>
      <c r="B2244" s="4">
        <f>-A1754</f>
        <v>-970</v>
      </c>
      <c r="C2244" s="3" t="s">
        <v>254</v>
      </c>
      <c r="D2244" s="6" t="s">
        <v>255</v>
      </c>
      <c r="E2244" s="6" t="s">
        <v>1943</v>
      </c>
      <c r="F2244" s="3"/>
    </row>
    <row r="2245" spans="1:6" ht="12.75">
      <c r="A2245" s="3">
        <f t="shared" si="38"/>
        <v>1291</v>
      </c>
      <c r="B2245" s="4">
        <f>-A1754</f>
        <v>-970</v>
      </c>
      <c r="C2245" s="3" t="s">
        <v>256</v>
      </c>
      <c r="D2245" s="6" t="s">
        <v>2531</v>
      </c>
      <c r="E2245" s="6"/>
      <c r="F2245" s="3"/>
    </row>
    <row r="2246" spans="1:6" ht="12.75">
      <c r="A2246" s="3">
        <f t="shared" si="38"/>
        <v>1292</v>
      </c>
      <c r="B2246" s="4">
        <f>-A1754</f>
        <v>-970</v>
      </c>
      <c r="C2246" s="3" t="s">
        <v>1957</v>
      </c>
      <c r="D2246" s="6" t="s">
        <v>2532</v>
      </c>
      <c r="E2246" s="6" t="s">
        <v>606</v>
      </c>
      <c r="F2246" s="3"/>
    </row>
    <row r="2247" spans="1:6" ht="12.75">
      <c r="A2247" s="3">
        <f t="shared" si="38"/>
        <v>1293</v>
      </c>
      <c r="B2247" s="4">
        <f>-A1754</f>
        <v>-970</v>
      </c>
      <c r="C2247" s="3" t="s">
        <v>607</v>
      </c>
      <c r="D2247" s="6" t="s">
        <v>608</v>
      </c>
      <c r="E2247" s="6"/>
      <c r="F2247" s="3"/>
    </row>
    <row r="2248" spans="1:6" ht="12.75">
      <c r="A2248" s="3">
        <f t="shared" si="38"/>
        <v>1294</v>
      </c>
      <c r="B2248" s="4">
        <f>-A1754</f>
        <v>-970</v>
      </c>
      <c r="C2248" s="3" t="s">
        <v>609</v>
      </c>
      <c r="D2248" s="6" t="s">
        <v>610</v>
      </c>
      <c r="E2248" s="6"/>
      <c r="F2248" s="3"/>
    </row>
    <row r="2249" spans="1:6" ht="12.75">
      <c r="A2249" s="3">
        <f t="shared" si="38"/>
        <v>1295</v>
      </c>
      <c r="B2249" s="4">
        <f>-A1766</f>
        <v>-977</v>
      </c>
      <c r="C2249" s="3" t="s">
        <v>611</v>
      </c>
      <c r="D2249" s="6" t="s">
        <v>612</v>
      </c>
      <c r="E2249" s="6" t="s">
        <v>2324</v>
      </c>
      <c r="F2249" s="3"/>
    </row>
    <row r="2250" spans="1:6" ht="12.75">
      <c r="A2250" s="3">
        <f t="shared" si="38"/>
        <v>1296</v>
      </c>
      <c r="B2250" s="4">
        <f>-A1766</f>
        <v>-977</v>
      </c>
      <c r="C2250" s="3" t="s">
        <v>2325</v>
      </c>
      <c r="D2250" s="6" t="s">
        <v>2326</v>
      </c>
      <c r="E2250" s="6" t="s">
        <v>309</v>
      </c>
      <c r="F2250" s="3"/>
    </row>
    <row r="2251" spans="1:6" ht="12.75">
      <c r="A2251" s="3">
        <f t="shared" si="38"/>
        <v>1297</v>
      </c>
      <c r="B2251" s="4">
        <f>-A1766</f>
        <v>-977</v>
      </c>
      <c r="C2251" s="3" t="s">
        <v>310</v>
      </c>
      <c r="D2251" s="6" t="s">
        <v>311</v>
      </c>
      <c r="E2251" s="6" t="s">
        <v>312</v>
      </c>
      <c r="F2251" s="3"/>
    </row>
    <row r="2252" spans="1:6" ht="12.75">
      <c r="A2252" s="3">
        <f t="shared" si="38"/>
        <v>1298</v>
      </c>
      <c r="B2252" s="4">
        <f>-A1766</f>
        <v>-977</v>
      </c>
      <c r="C2252" s="3" t="s">
        <v>1808</v>
      </c>
      <c r="D2252" s="6" t="s">
        <v>313</v>
      </c>
      <c r="E2252" s="6" t="s">
        <v>704</v>
      </c>
      <c r="F2252" s="3"/>
    </row>
    <row r="2253" spans="1:6" ht="25.5" customHeight="1">
      <c r="A2253" s="3"/>
      <c r="B2253" s="4"/>
      <c r="C2253" s="52" t="s">
        <v>3670</v>
      </c>
      <c r="D2253" s="52"/>
      <c r="E2253" s="52"/>
      <c r="F2253" s="52"/>
    </row>
    <row r="2254" spans="1:6" ht="12.75">
      <c r="A2254" s="3">
        <f>A2252+1</f>
        <v>1299</v>
      </c>
      <c r="B2254" s="4">
        <f>-A1766</f>
        <v>-977</v>
      </c>
      <c r="C2254" s="3" t="s">
        <v>1842</v>
      </c>
      <c r="D2254" s="6" t="s">
        <v>314</v>
      </c>
      <c r="E2254" s="6" t="s">
        <v>2732</v>
      </c>
      <c r="F2254" s="3"/>
    </row>
    <row r="2255" spans="1:6" ht="12.75">
      <c r="A2255" s="3">
        <f>A2254+1</f>
        <v>1300</v>
      </c>
      <c r="B2255" s="4">
        <f>-A1766</f>
        <v>-977</v>
      </c>
      <c r="C2255" s="3" t="s">
        <v>1843</v>
      </c>
      <c r="D2255" s="6" t="s">
        <v>315</v>
      </c>
      <c r="E2255" s="6" t="s">
        <v>316</v>
      </c>
      <c r="F2255" s="3"/>
    </row>
    <row r="2256" spans="1:6" ht="12.75">
      <c r="A2256" s="3"/>
      <c r="B2256" s="4"/>
      <c r="C2256" s="3" t="s">
        <v>161</v>
      </c>
      <c r="E2256" s="6"/>
      <c r="F2256" s="3"/>
    </row>
    <row r="2257" spans="1:6" ht="25.5" customHeight="1">
      <c r="A2257" s="3"/>
      <c r="B2257" s="4"/>
      <c r="C2257" s="52" t="s">
        <v>3669</v>
      </c>
      <c r="D2257" s="52"/>
      <c r="E2257" s="52"/>
      <c r="F2257" s="52"/>
    </row>
    <row r="2258" spans="1:6" ht="51" customHeight="1">
      <c r="A2258" s="3"/>
      <c r="B2258" s="4"/>
      <c r="C2258" s="52" t="s">
        <v>794</v>
      </c>
      <c r="D2258" s="52"/>
      <c r="E2258" s="52"/>
      <c r="F2258" s="52"/>
    </row>
    <row r="2259" spans="1:6" ht="12.75">
      <c r="A2259" s="3">
        <f>A2255+1</f>
        <v>1301</v>
      </c>
      <c r="B2259" s="4">
        <f>-A1766</f>
        <v>-977</v>
      </c>
      <c r="C2259" s="3" t="s">
        <v>2325</v>
      </c>
      <c r="D2259" s="6" t="s">
        <v>317</v>
      </c>
      <c r="E2259" s="6" t="s">
        <v>203</v>
      </c>
      <c r="F2259" s="3"/>
    </row>
    <row r="2260" spans="1:6" ht="25.5" customHeight="1">
      <c r="A2260" s="3"/>
      <c r="B2260" s="4"/>
      <c r="C2260" s="52" t="s">
        <v>3668</v>
      </c>
      <c r="D2260" s="52"/>
      <c r="E2260" s="52"/>
      <c r="F2260" s="52"/>
    </row>
    <row r="2261" spans="1:6" ht="12.75">
      <c r="A2261" s="3">
        <f>A2259+1</f>
        <v>1302</v>
      </c>
      <c r="B2261" s="4">
        <f>-A1766</f>
        <v>-977</v>
      </c>
      <c r="C2261" s="3" t="s">
        <v>1844</v>
      </c>
      <c r="D2261" s="6" t="s">
        <v>318</v>
      </c>
      <c r="E2261" s="6" t="s">
        <v>319</v>
      </c>
      <c r="F2261" s="3"/>
    </row>
    <row r="2262" spans="1:6" ht="12.75">
      <c r="A2262" s="3">
        <f>A2261+1</f>
        <v>1303</v>
      </c>
      <c r="B2262" s="4">
        <f>-A1766</f>
        <v>-977</v>
      </c>
      <c r="C2262" s="3" t="s">
        <v>310</v>
      </c>
      <c r="D2262" s="6" t="s">
        <v>320</v>
      </c>
      <c r="E2262" s="6" t="s">
        <v>2377</v>
      </c>
      <c r="F2262" s="3"/>
    </row>
    <row r="2263" spans="1:6" ht="12.75">
      <c r="A2263" s="3"/>
      <c r="B2263" s="4"/>
      <c r="C2263" s="3" t="s">
        <v>3667</v>
      </c>
      <c r="E2263" s="6"/>
      <c r="F2263" s="3"/>
    </row>
    <row r="2264" spans="1:6" ht="12.75">
      <c r="A2264" s="3">
        <f>A2262+1</f>
        <v>1304</v>
      </c>
      <c r="B2264" s="4">
        <f>-A1766</f>
        <v>-977</v>
      </c>
      <c r="C2264" s="3" t="s">
        <v>202</v>
      </c>
      <c r="D2264" s="6" t="s">
        <v>322</v>
      </c>
      <c r="E2264" s="6" t="s">
        <v>672</v>
      </c>
      <c r="F2264" s="3"/>
    </row>
    <row r="2265" spans="1:6" ht="12.75">
      <c r="A2265" s="3"/>
      <c r="B2265" s="4"/>
      <c r="C2265" s="3" t="s">
        <v>3666</v>
      </c>
      <c r="E2265" s="6"/>
      <c r="F2265" s="3"/>
    </row>
    <row r="2266" spans="1:6" ht="12.75">
      <c r="A2266" s="3">
        <f>A2264+1</f>
        <v>1305</v>
      </c>
      <c r="B2266" s="4">
        <f>-A1766</f>
        <v>-977</v>
      </c>
      <c r="C2266" s="3" t="s">
        <v>88</v>
      </c>
      <c r="E2266" s="6"/>
      <c r="F2266" s="3"/>
    </row>
    <row r="2267" spans="1:6" ht="12.75">
      <c r="A2267" s="3">
        <f>A2266+1</f>
        <v>1306</v>
      </c>
      <c r="B2267" s="4">
        <f>-A1766</f>
        <v>-977</v>
      </c>
      <c r="C2267" s="3" t="s">
        <v>1845</v>
      </c>
      <c r="D2267" s="6" t="s">
        <v>323</v>
      </c>
      <c r="E2267" s="6" t="s">
        <v>2487</v>
      </c>
      <c r="F2267" s="3"/>
    </row>
    <row r="2268" spans="1:6" ht="12.75">
      <c r="A2268" s="3">
        <f>A2267+1</f>
        <v>1307</v>
      </c>
      <c r="B2268" s="4">
        <f>-A1766</f>
        <v>-977</v>
      </c>
      <c r="C2268" s="3" t="s">
        <v>130</v>
      </c>
      <c r="E2268" s="6"/>
      <c r="F2268" s="3"/>
    </row>
    <row r="2269" spans="1:6" ht="12.75">
      <c r="A2269" s="3"/>
      <c r="B2269" s="4"/>
      <c r="C2269" s="3" t="s">
        <v>448</v>
      </c>
      <c r="E2269" s="6"/>
      <c r="F2269" s="3"/>
    </row>
    <row r="2270" spans="1:6" ht="25.5" customHeight="1">
      <c r="A2270" s="3"/>
      <c r="B2270" s="4"/>
      <c r="C2270" s="52" t="s">
        <v>2458</v>
      </c>
      <c r="D2270" s="52"/>
      <c r="E2270" s="52"/>
      <c r="F2270" s="52"/>
    </row>
    <row r="2271" spans="1:6" ht="12.75">
      <c r="A2271" s="3">
        <f>A2268+1</f>
        <v>1308</v>
      </c>
      <c r="B2271" s="4">
        <f>-A1774</f>
        <v>-981</v>
      </c>
      <c r="C2271" s="52" t="s">
        <v>3664</v>
      </c>
      <c r="D2271" s="52"/>
      <c r="E2271" s="52"/>
      <c r="F2271" s="52"/>
    </row>
    <row r="2272" spans="1:6" ht="25.5" customHeight="1">
      <c r="A2272" s="3"/>
      <c r="B2272" s="4"/>
      <c r="C2272" s="52" t="s">
        <v>788</v>
      </c>
      <c r="D2272" s="52"/>
      <c r="E2272" s="52"/>
      <c r="F2272" s="27">
        <f>A1795</f>
        <v>993</v>
      </c>
    </row>
    <row r="2273" spans="1:6" ht="25.5" customHeight="1">
      <c r="A2273" s="3"/>
      <c r="B2273" s="4"/>
      <c r="C2273" s="52" t="s">
        <v>3665</v>
      </c>
      <c r="D2273" s="52"/>
      <c r="E2273" s="52"/>
      <c r="F2273" s="52"/>
    </row>
    <row r="2274" spans="1:6" ht="12.75">
      <c r="A2274" s="3">
        <f>A2271+1</f>
        <v>1309</v>
      </c>
      <c r="B2274" s="4">
        <f>-A1774</f>
        <v>-981</v>
      </c>
      <c r="C2274" s="52" t="s">
        <v>790</v>
      </c>
      <c r="D2274" s="52"/>
      <c r="E2274" s="52"/>
      <c r="F2274" s="52"/>
    </row>
    <row r="2275" spans="1:6" ht="38.25" customHeight="1">
      <c r="A2275" s="3"/>
      <c r="B2275" s="4"/>
      <c r="C2275" s="52" t="s">
        <v>2768</v>
      </c>
      <c r="D2275" s="52"/>
      <c r="E2275" s="52"/>
      <c r="F2275" s="27">
        <f>A1795</f>
        <v>993</v>
      </c>
    </row>
    <row r="2276" spans="1:6" ht="25.5" customHeight="1">
      <c r="A2276" s="3"/>
      <c r="B2276" s="4"/>
      <c r="C2276" s="52" t="s">
        <v>789</v>
      </c>
      <c r="D2276" s="52"/>
      <c r="E2276" s="52"/>
      <c r="F2276" s="52"/>
    </row>
    <row r="2277" spans="1:6" ht="12.75">
      <c r="A2277" s="3">
        <f>A2274+1</f>
        <v>1310</v>
      </c>
      <c r="B2277" s="4">
        <f>-A1779</f>
        <v>-984</v>
      </c>
      <c r="C2277" s="3" t="s">
        <v>440</v>
      </c>
      <c r="D2277" s="6" t="s">
        <v>1749</v>
      </c>
      <c r="E2277" s="6" t="s">
        <v>837</v>
      </c>
      <c r="F2277" s="3"/>
    </row>
    <row r="2278" spans="1:6" ht="12.75">
      <c r="A2278" s="3"/>
      <c r="B2278" s="4"/>
      <c r="C2278" s="3" t="s">
        <v>795</v>
      </c>
      <c r="E2278" s="6"/>
      <c r="F2278" s="3"/>
    </row>
    <row r="2279" spans="1:6" ht="12.75">
      <c r="A2279" s="3">
        <f>A2277+1</f>
        <v>1311</v>
      </c>
      <c r="B2279" s="4">
        <f>-A1779</f>
        <v>-984</v>
      </c>
      <c r="C2279" s="3" t="s">
        <v>809</v>
      </c>
      <c r="D2279" s="6" t="s">
        <v>838</v>
      </c>
      <c r="E2279" s="6" t="s">
        <v>839</v>
      </c>
      <c r="F2279" s="3"/>
    </row>
    <row r="2280" spans="1:6" ht="12.75">
      <c r="A2280" s="3">
        <f>A2279+1</f>
        <v>1312</v>
      </c>
      <c r="B2280" s="4">
        <f>-A1779</f>
        <v>-984</v>
      </c>
      <c r="C2280" s="3" t="s">
        <v>1926</v>
      </c>
      <c r="D2280" s="6" t="s">
        <v>812</v>
      </c>
      <c r="E2280" s="6" t="s">
        <v>840</v>
      </c>
      <c r="F2280" s="3"/>
    </row>
    <row r="2281" spans="1:6" ht="12.75">
      <c r="A2281" s="3">
        <f>A2280+1</f>
        <v>1313</v>
      </c>
      <c r="B2281" s="4">
        <f>-A1779</f>
        <v>-984</v>
      </c>
      <c r="C2281" s="3" t="s">
        <v>613</v>
      </c>
      <c r="D2281" s="6" t="s">
        <v>2710</v>
      </c>
      <c r="E2281" s="6" t="s">
        <v>1046</v>
      </c>
      <c r="F2281" s="3"/>
    </row>
    <row r="2282" spans="1:6" ht="25.5" customHeight="1">
      <c r="A2282" s="3"/>
      <c r="B2282" s="4"/>
      <c r="C2282" s="52" t="s">
        <v>1033</v>
      </c>
      <c r="D2282" s="52"/>
      <c r="E2282" s="52"/>
      <c r="F2282" s="52"/>
    </row>
    <row r="2283" spans="1:6" ht="12.75">
      <c r="A2283" s="3">
        <f>A2281+1</f>
        <v>1314</v>
      </c>
      <c r="B2283" s="4">
        <f>-A1779</f>
        <v>-984</v>
      </c>
      <c r="C2283" s="3" t="s">
        <v>853</v>
      </c>
      <c r="D2283" s="6" t="s">
        <v>1197</v>
      </c>
      <c r="E2283" s="6" t="s">
        <v>1054</v>
      </c>
      <c r="F2283" s="3"/>
    </row>
    <row r="2284" spans="1:6" ht="12.75">
      <c r="A2284" s="3">
        <f>A2283+1</f>
        <v>1315</v>
      </c>
      <c r="B2284" s="4">
        <f>-A1779</f>
        <v>-984</v>
      </c>
      <c r="C2284" s="3" t="s">
        <v>2129</v>
      </c>
      <c r="D2284" s="6" t="s">
        <v>2130</v>
      </c>
      <c r="E2284" s="6" t="s">
        <v>1806</v>
      </c>
      <c r="F2284" s="3"/>
    </row>
    <row r="2285" spans="1:6" ht="12.75">
      <c r="A2285" s="3">
        <f>A2284+1</f>
        <v>1316</v>
      </c>
      <c r="B2285" s="4">
        <f>-A1779</f>
        <v>-984</v>
      </c>
      <c r="C2285" s="3" t="s">
        <v>2131</v>
      </c>
      <c r="D2285" s="6" t="s">
        <v>2132</v>
      </c>
      <c r="E2285" s="6" t="s">
        <v>232</v>
      </c>
      <c r="F2285" s="3"/>
    </row>
    <row r="2286" spans="1:6" ht="12.75">
      <c r="A2286" s="3"/>
      <c r="B2286" s="4"/>
      <c r="C2286" s="3" t="s">
        <v>713</v>
      </c>
      <c r="E2286" s="6"/>
      <c r="F2286" s="3"/>
    </row>
    <row r="2287" spans="1:6" ht="12.75">
      <c r="A2287" s="3"/>
      <c r="B2287" s="4"/>
      <c r="C2287" s="3" t="s">
        <v>1864</v>
      </c>
      <c r="E2287" s="6"/>
      <c r="F2287" s="3"/>
    </row>
    <row r="2288" spans="1:6" ht="12.75">
      <c r="A2288" s="3">
        <f>A2285+1</f>
        <v>1317</v>
      </c>
      <c r="B2288" s="4">
        <f>-A1779</f>
        <v>-984</v>
      </c>
      <c r="C2288" s="3" t="s">
        <v>217</v>
      </c>
      <c r="D2288" s="6" t="s">
        <v>218</v>
      </c>
      <c r="E2288" s="6" t="s">
        <v>1828</v>
      </c>
      <c r="F2288" s="3"/>
    </row>
    <row r="2289" spans="1:6" ht="12.75">
      <c r="A2289" s="3">
        <f>A2288+1</f>
        <v>1318</v>
      </c>
      <c r="B2289" s="4">
        <f>-A1779</f>
        <v>-984</v>
      </c>
      <c r="C2289" s="3" t="s">
        <v>810</v>
      </c>
      <c r="D2289" s="6" t="s">
        <v>219</v>
      </c>
      <c r="E2289" s="6" t="s">
        <v>220</v>
      </c>
      <c r="F2289" s="3"/>
    </row>
    <row r="2290" spans="1:6" ht="12.75">
      <c r="A2290" s="3"/>
      <c r="B2290" s="4"/>
      <c r="C2290" s="3" t="s">
        <v>160</v>
      </c>
      <c r="E2290" s="6"/>
      <c r="F2290" s="3"/>
    </row>
    <row r="2291" spans="1:6" ht="12.75">
      <c r="A2291" s="3">
        <f>A2289+1</f>
        <v>1319</v>
      </c>
      <c r="B2291" s="4">
        <f>-A1788</f>
        <v>-991</v>
      </c>
      <c r="C2291" s="3" t="s">
        <v>221</v>
      </c>
      <c r="D2291" s="6" t="s">
        <v>222</v>
      </c>
      <c r="E2291" s="6" t="s">
        <v>985</v>
      </c>
      <c r="F2291" s="3"/>
    </row>
    <row r="2292" spans="1:6" ht="12.75">
      <c r="A2292" s="3">
        <f aca="true" t="shared" si="39" ref="A2292:A2299">A2291+1</f>
        <v>1320</v>
      </c>
      <c r="B2292" s="4">
        <f>-A1788</f>
        <v>-991</v>
      </c>
      <c r="C2292" s="3" t="s">
        <v>1164</v>
      </c>
      <c r="D2292" s="6" t="s">
        <v>1165</v>
      </c>
      <c r="E2292" s="6" t="s">
        <v>3862</v>
      </c>
      <c r="F2292" s="3"/>
    </row>
    <row r="2293" spans="1:6" ht="12.75">
      <c r="A2293" s="3">
        <f t="shared" si="39"/>
        <v>1321</v>
      </c>
      <c r="B2293" s="4">
        <f>-A1788</f>
        <v>-991</v>
      </c>
      <c r="C2293" s="3" t="s">
        <v>2278</v>
      </c>
      <c r="D2293" s="6" t="s">
        <v>2279</v>
      </c>
      <c r="E2293" s="6" t="s">
        <v>554</v>
      </c>
      <c r="F2293" s="3"/>
    </row>
    <row r="2294" spans="1:6" ht="12.75">
      <c r="A2294" s="3">
        <f t="shared" si="39"/>
        <v>1322</v>
      </c>
      <c r="B2294" s="4">
        <f>-A1788</f>
        <v>-991</v>
      </c>
      <c r="C2294" s="3" t="s">
        <v>1166</v>
      </c>
      <c r="D2294" s="6" t="s">
        <v>1167</v>
      </c>
      <c r="E2294" s="6" t="s">
        <v>1168</v>
      </c>
      <c r="F2294" s="3"/>
    </row>
    <row r="2295" spans="1:6" ht="12.75">
      <c r="A2295" s="3">
        <f t="shared" si="39"/>
        <v>1323</v>
      </c>
      <c r="B2295" s="4">
        <f>-A1788</f>
        <v>-991</v>
      </c>
      <c r="C2295" s="3" t="s">
        <v>811</v>
      </c>
      <c r="D2295" s="6" t="s">
        <v>1169</v>
      </c>
      <c r="E2295" s="6" t="s">
        <v>1170</v>
      </c>
      <c r="F2295" s="3"/>
    </row>
    <row r="2296" spans="1:6" ht="12.75">
      <c r="A2296" s="3">
        <f>A2295+1</f>
        <v>1324</v>
      </c>
      <c r="B2296" s="4">
        <f>-A1788</f>
        <v>-991</v>
      </c>
      <c r="C2296" s="3" t="s">
        <v>1171</v>
      </c>
      <c r="D2296" s="6" t="s">
        <v>1172</v>
      </c>
      <c r="E2296" s="6" t="s">
        <v>1173</v>
      </c>
      <c r="F2296" s="3"/>
    </row>
    <row r="2297" spans="1:6" ht="12.75">
      <c r="A2297" s="3">
        <f t="shared" si="39"/>
        <v>1325</v>
      </c>
      <c r="B2297" s="4">
        <f>-A1788</f>
        <v>-991</v>
      </c>
      <c r="C2297" s="3" t="s">
        <v>2514</v>
      </c>
      <c r="D2297" s="6" t="s">
        <v>1174</v>
      </c>
      <c r="E2297" s="6" t="s">
        <v>1175</v>
      </c>
      <c r="F2297" s="3"/>
    </row>
    <row r="2298" spans="1:6" ht="12.75">
      <c r="A2298" s="3">
        <f t="shared" si="39"/>
        <v>1326</v>
      </c>
      <c r="B2298" s="4">
        <f>-A1788</f>
        <v>-991</v>
      </c>
      <c r="C2298" s="3" t="s">
        <v>2515</v>
      </c>
      <c r="D2298" s="6" t="s">
        <v>1176</v>
      </c>
      <c r="E2298" s="6" t="s">
        <v>1177</v>
      </c>
      <c r="F2298" s="3"/>
    </row>
    <row r="2299" spans="1:6" ht="12.75">
      <c r="A2299" s="3">
        <f t="shared" si="39"/>
        <v>1327</v>
      </c>
      <c r="B2299" s="4">
        <f>-A1788</f>
        <v>-991</v>
      </c>
      <c r="C2299" s="3" t="s">
        <v>2536</v>
      </c>
      <c r="D2299" s="6" t="s">
        <v>1178</v>
      </c>
      <c r="E2299" s="6" t="s">
        <v>1943</v>
      </c>
      <c r="F2299" s="3"/>
    </row>
    <row r="2300" spans="1:6" ht="12.75">
      <c r="A2300" s="3"/>
      <c r="B2300" s="4"/>
      <c r="C2300" s="3" t="s">
        <v>2214</v>
      </c>
      <c r="E2300" s="6"/>
      <c r="F2300" s="3"/>
    </row>
    <row r="2301" spans="1:6" ht="12.75">
      <c r="A2301" s="3">
        <f>A2299+1</f>
        <v>1328</v>
      </c>
      <c r="B2301" s="4">
        <f>-A1788</f>
        <v>-991</v>
      </c>
      <c r="C2301" s="3" t="s">
        <v>2236</v>
      </c>
      <c r="D2301" s="6" t="s">
        <v>2237</v>
      </c>
      <c r="E2301" s="6" t="s">
        <v>1417</v>
      </c>
      <c r="F2301" s="3"/>
    </row>
    <row r="2302" spans="1:6" ht="12.75">
      <c r="A2302" s="3">
        <f>A2301+1</f>
        <v>1329</v>
      </c>
      <c r="B2302" s="4">
        <f>-A1788</f>
        <v>-991</v>
      </c>
      <c r="C2302" s="3" t="s">
        <v>811</v>
      </c>
      <c r="D2302" s="6" t="s">
        <v>670</v>
      </c>
      <c r="E2302" s="6" t="s">
        <v>563</v>
      </c>
      <c r="F2302" s="3"/>
    </row>
    <row r="2303" spans="1:6" ht="25.5" customHeight="1">
      <c r="A2303" s="3">
        <f>A2302+1</f>
        <v>1330</v>
      </c>
      <c r="B2303" s="4">
        <f>-A1788</f>
        <v>-991</v>
      </c>
      <c r="C2303" s="3" t="s">
        <v>2516</v>
      </c>
      <c r="D2303" s="6" t="s">
        <v>670</v>
      </c>
      <c r="E2303" s="56" t="s">
        <v>2477</v>
      </c>
      <c r="F2303" s="52"/>
    </row>
    <row r="2304" spans="1:6" ht="12.75">
      <c r="A2304" s="3">
        <f>A2303+1</f>
        <v>1331</v>
      </c>
      <c r="B2304" s="4">
        <f>-A1788</f>
        <v>-991</v>
      </c>
      <c r="C2304" s="3" t="s">
        <v>2517</v>
      </c>
      <c r="D2304" s="6" t="s">
        <v>671</v>
      </c>
      <c r="E2304" s="6" t="s">
        <v>672</v>
      </c>
      <c r="F2304" s="3"/>
    </row>
    <row r="2305" spans="1:6" ht="12.75">
      <c r="A2305" s="3"/>
      <c r="B2305" s="4"/>
      <c r="C2305" s="3" t="s">
        <v>161</v>
      </c>
      <c r="E2305" s="6"/>
      <c r="F2305" s="3"/>
    </row>
    <row r="2306" spans="1:6" ht="12.75">
      <c r="A2306" s="3"/>
      <c r="B2306" s="4"/>
      <c r="C2306" s="3" t="s">
        <v>160</v>
      </c>
      <c r="E2306" s="6"/>
      <c r="F2306" s="3"/>
    </row>
    <row r="2307" spans="1:6" ht="12.75">
      <c r="A2307" s="3">
        <f>A2304+1</f>
        <v>1332</v>
      </c>
      <c r="B2307" s="4">
        <f>-A1788</f>
        <v>-991</v>
      </c>
      <c r="C2307" s="3" t="s">
        <v>673</v>
      </c>
      <c r="D2307" s="6" t="s">
        <v>555</v>
      </c>
      <c r="E2307" s="6"/>
      <c r="F2307" s="3"/>
    </row>
    <row r="2308" spans="1:6" ht="12.75">
      <c r="A2308" s="3">
        <f>A2307+1</f>
        <v>1333</v>
      </c>
      <c r="B2308" s="4">
        <f>-A1788</f>
        <v>-991</v>
      </c>
      <c r="C2308" s="3" t="s">
        <v>1164</v>
      </c>
      <c r="D2308" s="6" t="s">
        <v>674</v>
      </c>
      <c r="E2308" s="6" t="s">
        <v>2058</v>
      </c>
      <c r="F2308" s="3"/>
    </row>
    <row r="2309" spans="1:6" ht="12.75">
      <c r="A2309" s="3">
        <f>A2308+1</f>
        <v>1334</v>
      </c>
      <c r="B2309" s="4">
        <f>-A1788</f>
        <v>-991</v>
      </c>
      <c r="C2309" s="3" t="s">
        <v>2516</v>
      </c>
      <c r="D2309" s="6" t="s">
        <v>675</v>
      </c>
      <c r="E2309" s="6" t="s">
        <v>512</v>
      </c>
      <c r="F2309" s="3"/>
    </row>
    <row r="2310" spans="1:6" ht="12.75">
      <c r="A2310" s="3">
        <f>A2309+1</f>
        <v>1335</v>
      </c>
      <c r="B2310" s="4">
        <f>-A1788</f>
        <v>-991</v>
      </c>
      <c r="C2310" s="3" t="s">
        <v>1193</v>
      </c>
      <c r="D2310" s="6" t="s">
        <v>1194</v>
      </c>
      <c r="E2310" s="6" t="s">
        <v>2356</v>
      </c>
      <c r="F2310" s="3"/>
    </row>
    <row r="2311" spans="1:6" ht="12.75">
      <c r="A2311" s="3">
        <f>A2310+1</f>
        <v>1336</v>
      </c>
      <c r="B2311" s="4">
        <f>-A1792</f>
        <v>-992</v>
      </c>
      <c r="C2311" s="3" t="s">
        <v>2518</v>
      </c>
      <c r="D2311" s="6" t="s">
        <v>1676</v>
      </c>
      <c r="E2311" s="6" t="s">
        <v>1943</v>
      </c>
      <c r="F2311" s="3"/>
    </row>
    <row r="2312" spans="1:6" ht="12.75">
      <c r="A2312" s="3"/>
      <c r="B2312" s="4"/>
      <c r="C2312" s="3" t="s">
        <v>161</v>
      </c>
      <c r="E2312" s="6"/>
      <c r="F2312" s="3"/>
    </row>
    <row r="2313" spans="1:6" ht="25.5" customHeight="1">
      <c r="A2313" s="3"/>
      <c r="B2313" s="4"/>
      <c r="C2313" s="52" t="s">
        <v>85</v>
      </c>
      <c r="D2313" s="52"/>
      <c r="E2313" s="52"/>
      <c r="F2313" s="52"/>
    </row>
    <row r="2314" spans="1:6" ht="12.75">
      <c r="A2314" s="3">
        <f>A2311+1</f>
        <v>1337</v>
      </c>
      <c r="B2314" s="4">
        <f>-A1792</f>
        <v>-992</v>
      </c>
      <c r="C2314" s="3" t="s">
        <v>699</v>
      </c>
      <c r="D2314" s="6" t="s">
        <v>700</v>
      </c>
      <c r="E2314" s="6" t="s">
        <v>701</v>
      </c>
      <c r="F2314" s="3"/>
    </row>
    <row r="2315" spans="1:6" ht="12.75">
      <c r="A2315" s="3">
        <f>A2314+1</f>
        <v>1338</v>
      </c>
      <c r="B2315" s="4">
        <f>-A1792</f>
        <v>-992</v>
      </c>
      <c r="C2315" s="3" t="s">
        <v>702</v>
      </c>
      <c r="D2315" s="6" t="s">
        <v>703</v>
      </c>
      <c r="E2315" s="6" t="s">
        <v>492</v>
      </c>
      <c r="F2315" s="3"/>
    </row>
    <row r="2316" spans="1:6" ht="12.75">
      <c r="A2316" s="3"/>
      <c r="B2316" s="4"/>
      <c r="C2316" s="3" t="s">
        <v>999</v>
      </c>
      <c r="E2316" s="6"/>
      <c r="F2316" s="3"/>
    </row>
    <row r="2317" spans="1:6" ht="12.75">
      <c r="A2317" s="3">
        <f>A2315+1</f>
        <v>1339</v>
      </c>
      <c r="B2317" s="4">
        <f>-A1792</f>
        <v>-992</v>
      </c>
      <c r="C2317" s="3" t="s">
        <v>2644</v>
      </c>
      <c r="D2317" s="6" t="s">
        <v>2645</v>
      </c>
      <c r="E2317" s="6" t="s">
        <v>232</v>
      </c>
      <c r="F2317" s="3"/>
    </row>
    <row r="2318" spans="1:6" ht="12.75">
      <c r="A2318" s="3"/>
      <c r="B2318" s="4"/>
      <c r="C2318" s="3" t="s">
        <v>2646</v>
      </c>
      <c r="E2318" s="6"/>
      <c r="F2318" s="3"/>
    </row>
    <row r="2319" spans="1:6" ht="12.75">
      <c r="A2319" s="3">
        <f>A2317+1</f>
        <v>1340</v>
      </c>
      <c r="B2319" s="4">
        <f>-A1792</f>
        <v>-992</v>
      </c>
      <c r="C2319" s="3" t="s">
        <v>2647</v>
      </c>
      <c r="D2319" s="6" t="s">
        <v>2648</v>
      </c>
      <c r="E2319" s="6" t="s">
        <v>485</v>
      </c>
      <c r="F2319" s="3"/>
    </row>
    <row r="2320" spans="1:6" ht="12.75">
      <c r="A2320" s="3">
        <f>A2319+1</f>
        <v>1341</v>
      </c>
      <c r="B2320" s="4">
        <f>-A1792</f>
        <v>-992</v>
      </c>
      <c r="C2320" s="3" t="s">
        <v>1896</v>
      </c>
      <c r="D2320" s="6" t="s">
        <v>2649</v>
      </c>
      <c r="E2320" s="6" t="s">
        <v>1807</v>
      </c>
      <c r="F2320" s="3"/>
    </row>
    <row r="2321" spans="1:6" ht="12.75">
      <c r="A2321" s="3"/>
      <c r="B2321" s="4"/>
      <c r="C2321" s="3" t="s">
        <v>1897</v>
      </c>
      <c r="E2321" s="6"/>
      <c r="F2321" s="3"/>
    </row>
    <row r="2322" spans="1:6" ht="12.75">
      <c r="A2322" s="3">
        <f>A2320+1</f>
        <v>1342</v>
      </c>
      <c r="B2322" s="4">
        <f>-A1792</f>
        <v>-992</v>
      </c>
      <c r="C2322" s="3" t="s">
        <v>2650</v>
      </c>
      <c r="D2322" s="6" t="s">
        <v>2651</v>
      </c>
      <c r="E2322" s="6" t="s">
        <v>213</v>
      </c>
      <c r="F2322" s="3"/>
    </row>
    <row r="2323" spans="1:6" ht="12.75">
      <c r="A2323" s="3">
        <f>A2322+1</f>
        <v>1343</v>
      </c>
      <c r="B2323" s="4">
        <f>-A1792</f>
        <v>-992</v>
      </c>
      <c r="C2323" s="3" t="s">
        <v>4048</v>
      </c>
      <c r="E2323" s="6"/>
      <c r="F2323" s="3"/>
    </row>
    <row r="2324" spans="1:6" ht="12.75">
      <c r="A2324" s="3"/>
      <c r="B2324" s="4"/>
      <c r="C2324" s="3" t="s">
        <v>2466</v>
      </c>
      <c r="E2324" s="6"/>
      <c r="F2324" s="3"/>
    </row>
    <row r="2325" spans="1:6" ht="12.75">
      <c r="A2325" s="3">
        <f>A2323+1</f>
        <v>1344</v>
      </c>
      <c r="B2325" s="4">
        <f>-A1792</f>
        <v>-992</v>
      </c>
      <c r="C2325" s="3" t="s">
        <v>552</v>
      </c>
      <c r="D2325" s="6" t="s">
        <v>2652</v>
      </c>
      <c r="E2325" s="6"/>
      <c r="F2325" s="3"/>
    </row>
    <row r="2326" spans="1:6" ht="12.75">
      <c r="A2326" s="3"/>
      <c r="B2326" s="4"/>
      <c r="C2326" s="3" t="s">
        <v>553</v>
      </c>
      <c r="E2326" s="6"/>
      <c r="F2326" s="3"/>
    </row>
    <row r="2327" spans="1:6" ht="12.75">
      <c r="A2327" s="3">
        <f>A2325+1</f>
        <v>1345</v>
      </c>
      <c r="B2327" s="4">
        <f>-A1792</f>
        <v>-992</v>
      </c>
      <c r="C2327" s="3" t="s">
        <v>2519</v>
      </c>
      <c r="D2327" s="6" t="s">
        <v>2653</v>
      </c>
      <c r="E2327" s="6" t="s">
        <v>2059</v>
      </c>
      <c r="F2327" s="3"/>
    </row>
    <row r="2328" spans="1:6" ht="12.75">
      <c r="A2328" s="3"/>
      <c r="B2328" s="4"/>
      <c r="C2328" s="3" t="s">
        <v>2437</v>
      </c>
      <c r="E2328" s="6"/>
      <c r="F2328" s="3"/>
    </row>
    <row r="2329" spans="1:6" ht="12.75">
      <c r="A2329" s="3">
        <f>A2327+1</f>
        <v>1346</v>
      </c>
      <c r="B2329" s="4">
        <f>-A1804</f>
        <v>-997</v>
      </c>
      <c r="C2329" s="3" t="s">
        <v>2520</v>
      </c>
      <c r="D2329" s="6" t="s">
        <v>2654</v>
      </c>
      <c r="E2329" s="6" t="s">
        <v>279</v>
      </c>
      <c r="F2329" s="3"/>
    </row>
    <row r="2330" spans="1:6" ht="25.5" customHeight="1">
      <c r="A2330" s="3"/>
      <c r="B2330" s="4"/>
      <c r="C2330" s="52" t="s">
        <v>495</v>
      </c>
      <c r="D2330" s="52"/>
      <c r="E2330" s="52"/>
      <c r="F2330" s="52"/>
    </row>
    <row r="2331" spans="1:6" ht="25.5" customHeight="1">
      <c r="A2331" s="3"/>
      <c r="B2331" s="4"/>
      <c r="C2331" s="52" t="s">
        <v>2410</v>
      </c>
      <c r="D2331" s="52"/>
      <c r="E2331" s="52"/>
      <c r="F2331" s="52"/>
    </row>
    <row r="2332" spans="1:6" ht="38.25" customHeight="1">
      <c r="A2332" s="3"/>
      <c r="B2332" s="4"/>
      <c r="C2332" s="52" t="s">
        <v>3663</v>
      </c>
      <c r="D2332" s="52"/>
      <c r="E2332" s="52"/>
      <c r="F2332" s="52"/>
    </row>
    <row r="2333" spans="1:6" ht="25.5" customHeight="1">
      <c r="A2333" s="3">
        <f>A2329+1</f>
        <v>1347</v>
      </c>
      <c r="B2333" s="4">
        <f>-A1807</f>
        <v>-998</v>
      </c>
      <c r="C2333" s="52" t="s">
        <v>2433</v>
      </c>
      <c r="D2333" s="52"/>
      <c r="E2333" s="52"/>
      <c r="F2333" s="52"/>
    </row>
    <row r="2334" spans="1:6" ht="12.75">
      <c r="A2334" s="3"/>
      <c r="B2334" s="4"/>
      <c r="C2334" s="7" t="s">
        <v>161</v>
      </c>
      <c r="E2334" s="6"/>
      <c r="F2334" s="3"/>
    </row>
    <row r="2335" spans="1:6" ht="25.5" customHeight="1">
      <c r="A2335" s="3"/>
      <c r="B2335" s="4"/>
      <c r="C2335" s="52" t="s">
        <v>1523</v>
      </c>
      <c r="D2335" s="52"/>
      <c r="E2335" s="52"/>
      <c r="F2335" s="52"/>
    </row>
    <row r="2336" spans="1:6" ht="12.75">
      <c r="A2336" s="3">
        <f>A2333+1</f>
        <v>1348</v>
      </c>
      <c r="B2336" s="4">
        <f>-A1807</f>
        <v>-998</v>
      </c>
      <c r="C2336" s="7" t="s">
        <v>2521</v>
      </c>
      <c r="D2336" s="6" t="s">
        <v>1416</v>
      </c>
      <c r="E2336" s="6" t="s">
        <v>2762</v>
      </c>
      <c r="F2336" s="3"/>
    </row>
    <row r="2337" spans="1:6" ht="12.75">
      <c r="A2337" s="3">
        <f aca="true" t="shared" si="40" ref="A2337:A2344">A2336+1</f>
        <v>1349</v>
      </c>
      <c r="B2337" s="4">
        <f>-A1807</f>
        <v>-998</v>
      </c>
      <c r="C2337" s="7" t="s">
        <v>652</v>
      </c>
      <c r="D2337" s="6" t="s">
        <v>653</v>
      </c>
      <c r="E2337" s="6" t="s">
        <v>696</v>
      </c>
      <c r="F2337" s="3"/>
    </row>
    <row r="2338" spans="1:6" ht="12.75">
      <c r="A2338" s="3">
        <f t="shared" si="40"/>
        <v>1350</v>
      </c>
      <c r="B2338" s="4">
        <f>-A1807</f>
        <v>-998</v>
      </c>
      <c r="C2338" s="7" t="s">
        <v>2522</v>
      </c>
      <c r="D2338" s="6" t="s">
        <v>654</v>
      </c>
      <c r="E2338" s="6" t="s">
        <v>1694</v>
      </c>
      <c r="F2338" s="3"/>
    </row>
    <row r="2339" spans="1:6" ht="12.75">
      <c r="A2339" s="3">
        <f t="shared" si="40"/>
        <v>1351</v>
      </c>
      <c r="B2339" s="4">
        <f>-A1807</f>
        <v>-998</v>
      </c>
      <c r="C2339" s="7" t="s">
        <v>652</v>
      </c>
      <c r="D2339" s="6" t="s">
        <v>655</v>
      </c>
      <c r="E2339" s="6" t="s">
        <v>2665</v>
      </c>
      <c r="F2339" s="3"/>
    </row>
    <row r="2340" spans="1:6" ht="12.75">
      <c r="A2340" s="3">
        <f t="shared" si="40"/>
        <v>1352</v>
      </c>
      <c r="B2340" s="4">
        <f>-A1807</f>
        <v>-998</v>
      </c>
      <c r="C2340" s="7" t="s">
        <v>729</v>
      </c>
      <c r="D2340" s="6" t="s">
        <v>656</v>
      </c>
      <c r="E2340" s="6" t="s">
        <v>3858</v>
      </c>
      <c r="F2340" s="3"/>
    </row>
    <row r="2341" spans="1:6" ht="12.75">
      <c r="A2341" s="3">
        <f t="shared" si="40"/>
        <v>1353</v>
      </c>
      <c r="B2341" s="4">
        <f>-A1807</f>
        <v>-998</v>
      </c>
      <c r="C2341" s="7" t="s">
        <v>733</v>
      </c>
      <c r="D2341" s="6" t="s">
        <v>657</v>
      </c>
      <c r="E2341" s="6" t="s">
        <v>292</v>
      </c>
      <c r="F2341" s="3"/>
    </row>
    <row r="2342" spans="1:6" ht="12.75">
      <c r="A2342" s="3">
        <f t="shared" si="40"/>
        <v>1354</v>
      </c>
      <c r="B2342" s="4">
        <f>-A1816</f>
        <v>-1003</v>
      </c>
      <c r="C2342" s="7" t="s">
        <v>734</v>
      </c>
      <c r="D2342" s="6" t="s">
        <v>1074</v>
      </c>
      <c r="E2342" s="6" t="s">
        <v>1075</v>
      </c>
      <c r="F2342" s="3"/>
    </row>
    <row r="2343" spans="1:6" ht="12.75">
      <c r="A2343" s="3">
        <f t="shared" si="40"/>
        <v>1355</v>
      </c>
      <c r="B2343" s="4">
        <f>-A1816</f>
        <v>-1003</v>
      </c>
      <c r="C2343" s="7" t="s">
        <v>370</v>
      </c>
      <c r="D2343" s="6" t="s">
        <v>1076</v>
      </c>
      <c r="E2343" s="6" t="s">
        <v>1077</v>
      </c>
      <c r="F2343" s="3"/>
    </row>
    <row r="2344" spans="1:6" ht="12.75">
      <c r="A2344" s="3">
        <f t="shared" si="40"/>
        <v>1356</v>
      </c>
      <c r="B2344" s="4">
        <f>-A1816</f>
        <v>-1003</v>
      </c>
      <c r="C2344" s="7" t="s">
        <v>735</v>
      </c>
      <c r="D2344" s="6" t="s">
        <v>1078</v>
      </c>
      <c r="E2344" s="6" t="s">
        <v>232</v>
      </c>
      <c r="F2344" s="3"/>
    </row>
    <row r="2345" spans="1:6" ht="12.75">
      <c r="A2345" s="3"/>
      <c r="B2345" s="4"/>
      <c r="C2345" s="7" t="s">
        <v>161</v>
      </c>
      <c r="E2345" s="6"/>
      <c r="F2345" s="3"/>
    </row>
    <row r="2346" spans="1:6" ht="25.5" customHeight="1">
      <c r="A2346" s="3"/>
      <c r="B2346" s="4"/>
      <c r="C2346" s="52" t="s">
        <v>2078</v>
      </c>
      <c r="D2346" s="55"/>
      <c r="E2346" s="55"/>
      <c r="F2346" s="55"/>
    </row>
    <row r="2347" spans="1:6" ht="12.75">
      <c r="A2347" s="3">
        <f>A2344+1</f>
        <v>1357</v>
      </c>
      <c r="B2347" s="4">
        <f>-A1816</f>
        <v>-1003</v>
      </c>
      <c r="C2347" s="7" t="s">
        <v>70</v>
      </c>
      <c r="D2347" s="6" t="s">
        <v>1079</v>
      </c>
      <c r="E2347" s="6" t="s">
        <v>1080</v>
      </c>
      <c r="F2347" s="3"/>
    </row>
    <row r="2348" spans="1:6" ht="25.5" customHeight="1">
      <c r="A2348" s="3"/>
      <c r="B2348" s="4"/>
      <c r="C2348" s="52" t="s">
        <v>261</v>
      </c>
      <c r="D2348" s="52"/>
      <c r="E2348" s="52"/>
      <c r="F2348" s="52"/>
    </row>
    <row r="2349" spans="1:6" ht="26.25" customHeight="1">
      <c r="A2349" s="3"/>
      <c r="B2349" s="4"/>
      <c r="C2349" s="52" t="s">
        <v>71</v>
      </c>
      <c r="D2349" s="55"/>
      <c r="E2349" s="55"/>
      <c r="F2349" s="55"/>
    </row>
    <row r="2350" spans="1:6" ht="12.75">
      <c r="A2350" s="3">
        <f>A2347+1</f>
        <v>1358</v>
      </c>
      <c r="B2350" s="4">
        <f>-A1816</f>
        <v>-1003</v>
      </c>
      <c r="C2350" s="7" t="s">
        <v>1846</v>
      </c>
      <c r="D2350" s="6" t="s">
        <v>897</v>
      </c>
      <c r="E2350" s="6" t="s">
        <v>898</v>
      </c>
      <c r="F2350" s="3"/>
    </row>
    <row r="2351" spans="1:6" ht="12.75">
      <c r="A2351" s="3">
        <f>A2350+1</f>
        <v>1359</v>
      </c>
      <c r="B2351" s="4">
        <f>-A1816</f>
        <v>-1003</v>
      </c>
      <c r="C2351" s="7" t="s">
        <v>899</v>
      </c>
      <c r="D2351" s="6" t="s">
        <v>900</v>
      </c>
      <c r="E2351" s="6" t="s">
        <v>901</v>
      </c>
      <c r="F2351" s="3"/>
    </row>
    <row r="2352" spans="1:6" ht="12.75">
      <c r="A2352" s="3">
        <f>A2351+1</f>
        <v>1360</v>
      </c>
      <c r="B2352" s="4">
        <f>-A1816</f>
        <v>-1003</v>
      </c>
      <c r="C2352" s="7" t="s">
        <v>735</v>
      </c>
      <c r="D2352" s="6" t="s">
        <v>904</v>
      </c>
      <c r="E2352" s="6" t="s">
        <v>367</v>
      </c>
      <c r="F2352" s="3"/>
    </row>
    <row r="2353" spans="1:6" ht="12.75">
      <c r="A2353" s="3">
        <f>A2352+1</f>
        <v>1361</v>
      </c>
      <c r="B2353" s="4">
        <f>-A1816</f>
        <v>-1003</v>
      </c>
      <c r="C2353" s="52" t="s">
        <v>2080</v>
      </c>
      <c r="D2353" s="55"/>
      <c r="E2353" s="55"/>
      <c r="F2353" s="55"/>
    </row>
    <row r="2354" spans="1:6" ht="12.75">
      <c r="A2354" s="3"/>
      <c r="B2354" s="4"/>
      <c r="C2354" s="7" t="s">
        <v>161</v>
      </c>
      <c r="E2354" s="6"/>
      <c r="F2354" s="3"/>
    </row>
    <row r="2355" spans="1:6" ht="25.5" customHeight="1">
      <c r="A2355" s="3"/>
      <c r="B2355" s="4"/>
      <c r="C2355" s="52" t="s">
        <v>2079</v>
      </c>
      <c r="D2355" s="55"/>
      <c r="E2355" s="55"/>
      <c r="F2355" s="55"/>
    </row>
    <row r="2356" spans="1:6" ht="25.5" customHeight="1">
      <c r="A2356" s="3"/>
      <c r="B2356" s="4"/>
      <c r="C2356" s="52" t="s">
        <v>2777</v>
      </c>
      <c r="D2356" s="55"/>
      <c r="E2356" s="55"/>
      <c r="F2356" s="55"/>
    </row>
    <row r="2357" spans="1:6" ht="12.75">
      <c r="A2357" s="3">
        <f>A2353+1</f>
        <v>1362</v>
      </c>
      <c r="B2357" s="4">
        <f>-A1816</f>
        <v>-1003</v>
      </c>
      <c r="C2357" s="7" t="s">
        <v>1847</v>
      </c>
      <c r="D2357" s="6" t="s">
        <v>368</v>
      </c>
      <c r="E2357" s="6" t="s">
        <v>369</v>
      </c>
      <c r="F2357" s="3"/>
    </row>
    <row r="2358" spans="1:6" ht="12.75">
      <c r="A2358" s="3">
        <f>A2357+1</f>
        <v>1363</v>
      </c>
      <c r="B2358" s="4">
        <f>-A1816</f>
        <v>-1003</v>
      </c>
      <c r="C2358" s="7" t="s">
        <v>1848</v>
      </c>
      <c r="D2358" s="6" t="s">
        <v>371</v>
      </c>
      <c r="E2358" s="6" t="s">
        <v>672</v>
      </c>
      <c r="F2358" s="3"/>
    </row>
    <row r="2359" spans="1:6" ht="12.75">
      <c r="A2359" s="3"/>
      <c r="B2359" s="4"/>
      <c r="C2359" s="7" t="s">
        <v>161</v>
      </c>
      <c r="E2359" s="6"/>
      <c r="F2359" s="3"/>
    </row>
    <row r="2360" spans="1:6" ht="25.5" customHeight="1">
      <c r="A2360" s="3"/>
      <c r="B2360" s="4"/>
      <c r="C2360" s="52" t="s">
        <v>3662</v>
      </c>
      <c r="D2360" s="55"/>
      <c r="E2360" s="55"/>
      <c r="F2360" s="55"/>
    </row>
    <row r="2361" spans="1:6" ht="38.25" customHeight="1">
      <c r="A2361" s="3"/>
      <c r="B2361" s="4"/>
      <c r="C2361" s="52" t="s">
        <v>3661</v>
      </c>
      <c r="D2361" s="55"/>
      <c r="E2361" s="55"/>
      <c r="F2361" s="55"/>
    </row>
    <row r="2362" spans="1:6" ht="25.5" customHeight="1">
      <c r="A2362" s="3"/>
      <c r="B2362" s="4"/>
      <c r="C2362" s="52" t="s">
        <v>3660</v>
      </c>
      <c r="D2362" s="55"/>
      <c r="E2362" s="55"/>
      <c r="F2362" s="55"/>
    </row>
    <row r="2363" spans="1:6" ht="12.75">
      <c r="A2363" s="3">
        <f>A2358+1</f>
        <v>1364</v>
      </c>
      <c r="B2363" s="4">
        <f>-A1816</f>
        <v>-1003</v>
      </c>
      <c r="C2363" s="7" t="s">
        <v>372</v>
      </c>
      <c r="D2363" s="6" t="s">
        <v>373</v>
      </c>
      <c r="E2363" s="6" t="s">
        <v>2388</v>
      </c>
      <c r="F2363" s="3"/>
    </row>
    <row r="2364" spans="1:6" ht="12.75">
      <c r="A2364" s="3">
        <f>A2363+1</f>
        <v>1365</v>
      </c>
      <c r="B2364" s="4">
        <f>-A1816</f>
        <v>-1003</v>
      </c>
      <c r="C2364" s="7" t="s">
        <v>887</v>
      </c>
      <c r="D2364" s="6" t="s">
        <v>888</v>
      </c>
      <c r="E2364" s="6" t="s">
        <v>889</v>
      </c>
      <c r="F2364" s="3"/>
    </row>
    <row r="2365" spans="1:6" ht="12.75">
      <c r="A2365" s="3">
        <f>A2364+1</f>
        <v>1366</v>
      </c>
      <c r="B2365" s="4">
        <f>-A1824</f>
        <v>-1008</v>
      </c>
      <c r="C2365" s="7" t="s">
        <v>1849</v>
      </c>
      <c r="D2365" s="6" t="s">
        <v>890</v>
      </c>
      <c r="E2365" s="6" t="s">
        <v>891</v>
      </c>
      <c r="F2365" s="3"/>
    </row>
    <row r="2366" spans="1:6" ht="12.75">
      <c r="A2366" s="3">
        <f>A2365+1</f>
        <v>1367</v>
      </c>
      <c r="B2366" s="4">
        <f>-A1824</f>
        <v>-1008</v>
      </c>
      <c r="C2366" s="3" t="s">
        <v>1581</v>
      </c>
      <c r="E2366" s="6"/>
      <c r="F2366" s="3"/>
    </row>
    <row r="2367" spans="1:6" ht="25.5" customHeight="1">
      <c r="A2367" s="3"/>
      <c r="B2367" s="4"/>
      <c r="C2367" s="52" t="s">
        <v>3659</v>
      </c>
      <c r="D2367" s="52"/>
      <c r="E2367" s="52"/>
      <c r="F2367" s="52"/>
    </row>
    <row r="2368" spans="1:6" ht="12.75">
      <c r="A2368" s="3">
        <f>A2366+1</f>
        <v>1368</v>
      </c>
      <c r="B2368" s="4">
        <f>-A1824</f>
        <v>-1008</v>
      </c>
      <c r="C2368" s="7" t="s">
        <v>1850</v>
      </c>
      <c r="D2368" s="6" t="s">
        <v>892</v>
      </c>
      <c r="E2368" s="6" t="s">
        <v>893</v>
      </c>
      <c r="F2368" s="3"/>
    </row>
    <row r="2369" spans="1:6" ht="12.75">
      <c r="A2369" s="3">
        <f>A2368+1</f>
        <v>1369</v>
      </c>
      <c r="B2369" s="4">
        <f>-A1824</f>
        <v>-1008</v>
      </c>
      <c r="C2369" s="7" t="s">
        <v>894</v>
      </c>
      <c r="D2369" s="6" t="s">
        <v>2098</v>
      </c>
      <c r="E2369" s="6" t="s">
        <v>1046</v>
      </c>
      <c r="F2369" s="3"/>
    </row>
    <row r="2370" spans="1:6" ht="12.75">
      <c r="A2370" s="3"/>
      <c r="B2370" s="4"/>
      <c r="C2370" s="52" t="s">
        <v>3658</v>
      </c>
      <c r="D2370" s="52"/>
      <c r="E2370" s="52"/>
      <c r="F2370" s="52"/>
    </row>
    <row r="2371" spans="1:6" ht="12.75">
      <c r="A2371" s="3">
        <f>A2369+1</f>
        <v>1370</v>
      </c>
      <c r="B2371" s="4">
        <f>-A1824</f>
        <v>-1008</v>
      </c>
      <c r="C2371" s="9" t="s">
        <v>2099</v>
      </c>
      <c r="D2371" s="6" t="s">
        <v>2100</v>
      </c>
      <c r="E2371" s="6" t="s">
        <v>2225</v>
      </c>
      <c r="F2371" s="3"/>
    </row>
    <row r="2372" spans="1:6" ht="12.75">
      <c r="A2372" s="3"/>
      <c r="B2372" s="4"/>
      <c r="C2372" s="54" t="s">
        <v>3657</v>
      </c>
      <c r="D2372" s="52"/>
      <c r="E2372" s="52"/>
      <c r="F2372" s="52"/>
    </row>
    <row r="2373" spans="1:6" ht="12.75">
      <c r="A2373" s="3">
        <f>A2371+1</f>
        <v>1371</v>
      </c>
      <c r="B2373" s="4">
        <f>-A1824</f>
        <v>-1008</v>
      </c>
      <c r="C2373" s="9" t="s">
        <v>599</v>
      </c>
      <c r="D2373" s="6" t="s">
        <v>2226</v>
      </c>
      <c r="E2373" s="6" t="s">
        <v>16</v>
      </c>
      <c r="F2373" s="3"/>
    </row>
    <row r="2374" spans="1:6" ht="12.75">
      <c r="A2374" s="3"/>
      <c r="B2374" s="4"/>
      <c r="C2374" s="3" t="s">
        <v>264</v>
      </c>
      <c r="E2374" s="6"/>
      <c r="F2374" s="3"/>
    </row>
    <row r="2375" spans="1:6" ht="25.5" customHeight="1">
      <c r="A2375" s="3"/>
      <c r="B2375" s="4"/>
      <c r="C2375" s="54" t="s">
        <v>3656</v>
      </c>
      <c r="D2375" s="52"/>
      <c r="E2375" s="52"/>
      <c r="F2375" s="52"/>
    </row>
    <row r="2376" spans="1:6" ht="12.75">
      <c r="A2376" s="3">
        <f>A2373+1</f>
        <v>1372</v>
      </c>
      <c r="B2376" s="4">
        <f>-A1824</f>
        <v>-1008</v>
      </c>
      <c r="C2376" s="9" t="s">
        <v>2099</v>
      </c>
      <c r="D2376" s="6" t="s">
        <v>2227</v>
      </c>
      <c r="E2376" s="6" t="s">
        <v>2228</v>
      </c>
      <c r="F2376" s="3"/>
    </row>
    <row r="2377" spans="1:6" ht="12.75">
      <c r="A2377" s="3">
        <f>A2376+1</f>
        <v>1373</v>
      </c>
      <c r="B2377" s="4">
        <f>-A1824</f>
        <v>-1008</v>
      </c>
      <c r="C2377" s="9" t="s">
        <v>574</v>
      </c>
      <c r="D2377" s="6" t="s">
        <v>2229</v>
      </c>
      <c r="E2377" s="6" t="s">
        <v>491</v>
      </c>
      <c r="F2377" s="3"/>
    </row>
    <row r="2378" spans="1:6" ht="12.75">
      <c r="A2378" s="3">
        <f>A2377+1</f>
        <v>1374</v>
      </c>
      <c r="B2378" s="4">
        <f>-A1852</f>
        <v>-1028</v>
      </c>
      <c r="C2378" s="9" t="s">
        <v>2230</v>
      </c>
      <c r="D2378" s="6" t="s">
        <v>2360</v>
      </c>
      <c r="E2378" s="6" t="s">
        <v>1804</v>
      </c>
      <c r="F2378" s="3"/>
    </row>
    <row r="2379" spans="1:6" ht="12.75">
      <c r="A2379" s="3">
        <f>A2378+1</f>
        <v>1375</v>
      </c>
      <c r="B2379" s="4">
        <f>-A1852</f>
        <v>-1028</v>
      </c>
      <c r="C2379" s="9" t="s">
        <v>600</v>
      </c>
      <c r="D2379" s="6" t="s">
        <v>1668</v>
      </c>
      <c r="E2379" s="6" t="s">
        <v>445</v>
      </c>
      <c r="F2379" s="3"/>
    </row>
    <row r="2380" spans="1:6" ht="12.75">
      <c r="A2380" s="3"/>
      <c r="B2380" s="4"/>
      <c r="C2380" s="7" t="s">
        <v>161</v>
      </c>
      <c r="E2380" s="6"/>
      <c r="F2380" s="3"/>
    </row>
    <row r="2381" spans="1:6" ht="38.25" customHeight="1">
      <c r="A2381" s="3"/>
      <c r="B2381" s="4"/>
      <c r="C2381" s="54" t="s">
        <v>3655</v>
      </c>
      <c r="D2381" s="52"/>
      <c r="E2381" s="52"/>
      <c r="F2381" s="52"/>
    </row>
    <row r="2382" spans="1:6" ht="12.75">
      <c r="A2382" s="3">
        <f>A2379+1</f>
        <v>1376</v>
      </c>
      <c r="B2382" s="4">
        <f>-A1852</f>
        <v>-1028</v>
      </c>
      <c r="C2382" s="9" t="s">
        <v>601</v>
      </c>
      <c r="D2382" s="6" t="s">
        <v>1669</v>
      </c>
      <c r="E2382" s="6" t="s">
        <v>287</v>
      </c>
      <c r="F2382" s="3"/>
    </row>
    <row r="2383" spans="1:6" ht="12.75">
      <c r="A2383" s="3">
        <f aca="true" t="shared" si="41" ref="A2383:A2399">A2382+1</f>
        <v>1377</v>
      </c>
      <c r="B2383" s="4">
        <f>-A1852</f>
        <v>-1028</v>
      </c>
      <c r="C2383" s="9" t="s">
        <v>602</v>
      </c>
      <c r="D2383" s="6" t="s">
        <v>1670</v>
      </c>
      <c r="E2383" s="6" t="s">
        <v>2177</v>
      </c>
      <c r="F2383" s="3"/>
    </row>
    <row r="2384" spans="1:6" ht="12.75">
      <c r="A2384" s="3">
        <f t="shared" si="41"/>
        <v>1378</v>
      </c>
      <c r="B2384" s="4">
        <f>-A1852</f>
        <v>-1028</v>
      </c>
      <c r="C2384" s="9" t="s">
        <v>1671</v>
      </c>
      <c r="D2384" s="6" t="s">
        <v>1672</v>
      </c>
      <c r="E2384" s="6" t="s">
        <v>232</v>
      </c>
      <c r="F2384" s="3"/>
    </row>
    <row r="2385" spans="1:6" ht="12.75">
      <c r="A2385" s="3">
        <f t="shared" si="41"/>
        <v>1379</v>
      </c>
      <c r="B2385" s="4">
        <f>-A1852</f>
        <v>-1028</v>
      </c>
      <c r="C2385" s="9" t="s">
        <v>1673</v>
      </c>
      <c r="D2385" s="6" t="s">
        <v>1674</v>
      </c>
      <c r="E2385" s="6" t="s">
        <v>1199</v>
      </c>
      <c r="F2385" s="3"/>
    </row>
    <row r="2386" spans="1:6" ht="12.75">
      <c r="A2386" s="3">
        <f t="shared" si="41"/>
        <v>1380</v>
      </c>
      <c r="B2386" s="4">
        <f>-A1852</f>
        <v>-1028</v>
      </c>
      <c r="C2386" s="9" t="s">
        <v>603</v>
      </c>
      <c r="D2386" s="6" t="s">
        <v>1675</v>
      </c>
      <c r="E2386" s="6" t="s">
        <v>1297</v>
      </c>
      <c r="F2386" s="3"/>
    </row>
    <row r="2387" spans="1:6" ht="12.75">
      <c r="A2387" s="3">
        <f t="shared" si="41"/>
        <v>1381</v>
      </c>
      <c r="B2387" s="4">
        <f>-A1852</f>
        <v>-1028</v>
      </c>
      <c r="C2387" s="9" t="s">
        <v>604</v>
      </c>
      <c r="D2387" s="6" t="s">
        <v>467</v>
      </c>
      <c r="E2387" s="6" t="s">
        <v>2438</v>
      </c>
      <c r="F2387" s="3"/>
    </row>
    <row r="2388" spans="1:6" ht="12.75">
      <c r="A2388" s="3">
        <f t="shared" si="41"/>
        <v>1382</v>
      </c>
      <c r="B2388" s="4">
        <f>-A1852</f>
        <v>-1028</v>
      </c>
      <c r="C2388" s="9" t="s">
        <v>2439</v>
      </c>
      <c r="D2388" s="6" t="s">
        <v>2440</v>
      </c>
      <c r="E2388" s="6"/>
      <c r="F2388" s="3"/>
    </row>
    <row r="2389" spans="1:6" ht="12.75">
      <c r="A2389" s="3">
        <f t="shared" si="41"/>
        <v>1383</v>
      </c>
      <c r="B2389" s="4">
        <f>-A1852</f>
        <v>-1028</v>
      </c>
      <c r="C2389" s="9" t="s">
        <v>2441</v>
      </c>
      <c r="D2389" s="6" t="s">
        <v>2442</v>
      </c>
      <c r="E2389" s="6" t="s">
        <v>2231</v>
      </c>
      <c r="F2389" s="3"/>
    </row>
    <row r="2390" spans="1:6" ht="12.75">
      <c r="A2390" s="3">
        <f t="shared" si="41"/>
        <v>1384</v>
      </c>
      <c r="B2390" s="4">
        <f>-A1852</f>
        <v>-1028</v>
      </c>
      <c r="C2390" s="9" t="s">
        <v>2443</v>
      </c>
      <c r="D2390" s="6" t="s">
        <v>2444</v>
      </c>
      <c r="E2390" s="6" t="s">
        <v>542</v>
      </c>
      <c r="F2390" s="3"/>
    </row>
    <row r="2391" spans="1:6" ht="12.75">
      <c r="A2391" s="3">
        <f t="shared" si="41"/>
        <v>1385</v>
      </c>
      <c r="B2391" s="4">
        <f>-A1852</f>
        <v>-1028</v>
      </c>
      <c r="C2391" s="9" t="s">
        <v>2445</v>
      </c>
      <c r="D2391" s="6" t="s">
        <v>2446</v>
      </c>
      <c r="E2391" s="6" t="s">
        <v>2447</v>
      </c>
      <c r="F2391" s="3"/>
    </row>
    <row r="2392" spans="1:6" ht="12.75">
      <c r="A2392" s="3">
        <f t="shared" si="41"/>
        <v>1386</v>
      </c>
      <c r="B2392" s="4">
        <f>-A1870</f>
        <v>-1038</v>
      </c>
      <c r="C2392" s="9" t="s">
        <v>605</v>
      </c>
      <c r="D2392" s="6" t="s">
        <v>2448</v>
      </c>
      <c r="E2392" s="6" t="s">
        <v>672</v>
      </c>
      <c r="F2392" s="3"/>
    </row>
    <row r="2393" spans="1:6" ht="12.75">
      <c r="A2393" s="3">
        <f t="shared" si="41"/>
        <v>1387</v>
      </c>
      <c r="B2393" s="4">
        <f>-A1870</f>
        <v>-1038</v>
      </c>
      <c r="C2393" s="9" t="s">
        <v>2161</v>
      </c>
      <c r="D2393" s="6" t="s">
        <v>2449</v>
      </c>
      <c r="E2393" s="6" t="s">
        <v>109</v>
      </c>
      <c r="F2393" s="3"/>
    </row>
    <row r="2394" spans="1:6" ht="12.75">
      <c r="A2394" s="3">
        <f t="shared" si="41"/>
        <v>1388</v>
      </c>
      <c r="B2394" s="4">
        <f>-A1870</f>
        <v>-1038</v>
      </c>
      <c r="C2394" s="9" t="s">
        <v>1655</v>
      </c>
      <c r="D2394" s="6" t="s">
        <v>1656</v>
      </c>
      <c r="E2394" s="6" t="s">
        <v>1657</v>
      </c>
      <c r="F2394" s="3"/>
    </row>
    <row r="2395" spans="1:6" ht="12.75">
      <c r="A2395" s="3">
        <f t="shared" si="41"/>
        <v>1389</v>
      </c>
      <c r="B2395" s="4">
        <f>-A1870</f>
        <v>-1038</v>
      </c>
      <c r="C2395" s="9" t="s">
        <v>2234</v>
      </c>
      <c r="D2395" s="6" t="s">
        <v>1658</v>
      </c>
      <c r="E2395" s="6" t="s">
        <v>1659</v>
      </c>
      <c r="F2395" s="3"/>
    </row>
    <row r="2396" spans="1:6" ht="12.75">
      <c r="A2396" s="3">
        <f t="shared" si="41"/>
        <v>1390</v>
      </c>
      <c r="B2396" s="4">
        <f>-A1870</f>
        <v>-1038</v>
      </c>
      <c r="C2396" s="9" t="s">
        <v>1660</v>
      </c>
      <c r="D2396" s="6" t="s">
        <v>1661</v>
      </c>
      <c r="E2396" s="6"/>
      <c r="F2396" s="3"/>
    </row>
    <row r="2397" spans="1:6" ht="12.75">
      <c r="A2397" s="3">
        <f t="shared" si="41"/>
        <v>1391</v>
      </c>
      <c r="B2397" s="4">
        <f>-A1870</f>
        <v>-1038</v>
      </c>
      <c r="C2397" s="9" t="s">
        <v>2162</v>
      </c>
      <c r="D2397" s="6" t="s">
        <v>1662</v>
      </c>
      <c r="E2397" s="6" t="s">
        <v>1663</v>
      </c>
      <c r="F2397" s="3"/>
    </row>
    <row r="2398" spans="1:6" ht="12.75">
      <c r="A2398" s="3">
        <f t="shared" si="41"/>
        <v>1392</v>
      </c>
      <c r="B2398" s="4">
        <f>-A1870</f>
        <v>-1038</v>
      </c>
      <c r="C2398" s="9" t="s">
        <v>1687</v>
      </c>
      <c r="D2398" s="6" t="s">
        <v>1664</v>
      </c>
      <c r="E2398" s="6" t="s">
        <v>1665</v>
      </c>
      <c r="F2398" s="3"/>
    </row>
    <row r="2399" spans="1:6" ht="12.75">
      <c r="A2399" s="3">
        <f t="shared" si="41"/>
        <v>1393</v>
      </c>
      <c r="B2399" s="4">
        <f>-A1882</f>
        <v>-1043</v>
      </c>
      <c r="C2399" s="9" t="s">
        <v>2163</v>
      </c>
      <c r="D2399" s="6" t="s">
        <v>1395</v>
      </c>
      <c r="E2399" s="6" t="s">
        <v>1396</v>
      </c>
      <c r="F2399" s="3"/>
    </row>
    <row r="2400" spans="1:6" ht="25.5" customHeight="1">
      <c r="A2400" s="3"/>
      <c r="B2400" s="4"/>
      <c r="C2400" s="54" t="s">
        <v>710</v>
      </c>
      <c r="D2400" s="52"/>
      <c r="E2400" s="52"/>
      <c r="F2400" s="52"/>
    </row>
    <row r="2401" spans="1:6" ht="12.75">
      <c r="A2401" s="3"/>
      <c r="B2401" s="4"/>
      <c r="C2401" s="9" t="s">
        <v>934</v>
      </c>
      <c r="E2401" s="6"/>
      <c r="F2401" s="3"/>
    </row>
    <row r="2402" spans="1:6" ht="12.75">
      <c r="A2402" s="3"/>
      <c r="B2402" s="4"/>
      <c r="C2402" s="9" t="s">
        <v>932</v>
      </c>
      <c r="E2402" s="6"/>
      <c r="F2402" s="3"/>
    </row>
    <row r="2403" spans="1:6" ht="12.75">
      <c r="A2403" s="3"/>
      <c r="B2403" s="4"/>
      <c r="C2403" s="9" t="s">
        <v>1026</v>
      </c>
      <c r="E2403" s="6"/>
      <c r="F2403" s="3"/>
    </row>
    <row r="2404" spans="1:6" ht="12.75">
      <c r="A2404" s="3">
        <f>A2399+1</f>
        <v>1394</v>
      </c>
      <c r="B2404" s="4">
        <f>-A1882</f>
        <v>-1043</v>
      </c>
      <c r="C2404" s="9" t="s">
        <v>585</v>
      </c>
      <c r="D2404" s="6" t="s">
        <v>1397</v>
      </c>
      <c r="E2404" s="6" t="s">
        <v>2408</v>
      </c>
      <c r="F2404" s="3"/>
    </row>
    <row r="2405" spans="1:6" ht="25.5" customHeight="1">
      <c r="A2405" s="3"/>
      <c r="B2405" s="4"/>
      <c r="C2405" s="54" t="s">
        <v>683</v>
      </c>
      <c r="D2405" s="52"/>
      <c r="E2405" s="52"/>
      <c r="F2405" s="52"/>
    </row>
    <row r="2406" spans="1:6" ht="12.75">
      <c r="A2406" s="3">
        <f>A2404+1</f>
        <v>1395</v>
      </c>
      <c r="B2406" s="4">
        <f>-A1882</f>
        <v>-1043</v>
      </c>
      <c r="C2406" s="9" t="s">
        <v>586</v>
      </c>
      <c r="D2406" s="6" t="s">
        <v>1398</v>
      </c>
      <c r="E2406" s="6" t="s">
        <v>58</v>
      </c>
      <c r="F2406" s="3"/>
    </row>
    <row r="2407" spans="1:6" ht="12.75" customHeight="1">
      <c r="A2407" s="3"/>
      <c r="B2407" s="4"/>
      <c r="C2407" s="54" t="s">
        <v>66</v>
      </c>
      <c r="D2407" s="52"/>
      <c r="E2407" s="52"/>
      <c r="F2407" s="52"/>
    </row>
    <row r="2408" spans="1:6" ht="12.75">
      <c r="A2408" s="3">
        <f>A2406+1</f>
        <v>1396</v>
      </c>
      <c r="B2408" s="4">
        <f>-A1882</f>
        <v>-1043</v>
      </c>
      <c r="C2408" s="42" t="s">
        <v>1399</v>
      </c>
      <c r="D2408" s="6" t="s">
        <v>1437</v>
      </c>
      <c r="E2408" s="6" t="s">
        <v>1410</v>
      </c>
      <c r="F2408" s="3"/>
    </row>
    <row r="2409" spans="1:6" ht="38.25" customHeight="1">
      <c r="A2409" s="3"/>
      <c r="B2409" s="4"/>
      <c r="C2409" s="54" t="s">
        <v>1981</v>
      </c>
      <c r="D2409" s="52"/>
      <c r="E2409" s="52"/>
      <c r="F2409" s="52"/>
    </row>
    <row r="2410" spans="1:6" ht="25.5" customHeight="1">
      <c r="A2410" s="3"/>
      <c r="B2410" s="4"/>
      <c r="C2410" s="54" t="s">
        <v>1058</v>
      </c>
      <c r="D2410" s="52"/>
      <c r="E2410" s="52"/>
      <c r="F2410" s="52"/>
    </row>
    <row r="2411" spans="1:6" ht="12.75">
      <c r="A2411" s="3">
        <f>A2408+1</f>
        <v>1397</v>
      </c>
      <c r="B2411" s="4">
        <f>-A1882</f>
        <v>-1043</v>
      </c>
      <c r="C2411" s="3" t="s">
        <v>1438</v>
      </c>
      <c r="D2411" s="6" t="s">
        <v>468</v>
      </c>
      <c r="E2411" s="6" t="s">
        <v>469</v>
      </c>
      <c r="F2411" s="3"/>
    </row>
    <row r="2412" spans="1:6" ht="25.5" customHeight="1">
      <c r="A2412" s="3"/>
      <c r="B2412" s="4"/>
      <c r="C2412" s="52" t="s">
        <v>1057</v>
      </c>
      <c r="D2412" s="52"/>
      <c r="E2412" s="52"/>
      <c r="F2412" s="52"/>
    </row>
    <row r="2413" spans="1:6" ht="12.75">
      <c r="A2413" s="3"/>
      <c r="B2413" s="4"/>
      <c r="C2413" s="3" t="s">
        <v>272</v>
      </c>
      <c r="D2413" s="29">
        <f>A2596</f>
        <v>1523</v>
      </c>
      <c r="E2413" s="6"/>
      <c r="F2413" s="3"/>
    </row>
    <row r="2414" spans="1:6" ht="12.75">
      <c r="A2414" s="3">
        <f>A2411+1</f>
        <v>1398</v>
      </c>
      <c r="B2414" s="4">
        <f>-A1882</f>
        <v>-1043</v>
      </c>
      <c r="C2414" s="3" t="s">
        <v>587</v>
      </c>
      <c r="D2414" s="6" t="s">
        <v>2244</v>
      </c>
      <c r="E2414" s="6" t="s">
        <v>2245</v>
      </c>
      <c r="F2414" s="3"/>
    </row>
    <row r="2415" spans="1:6" ht="12.75">
      <c r="A2415" s="3">
        <f>A2414+1</f>
        <v>1399</v>
      </c>
      <c r="B2415" s="4">
        <f>-A1882</f>
        <v>-1043</v>
      </c>
      <c r="C2415" s="3" t="s">
        <v>2246</v>
      </c>
      <c r="D2415" s="6" t="s">
        <v>2247</v>
      </c>
      <c r="E2415" s="6" t="s">
        <v>2248</v>
      </c>
      <c r="F2415" s="3"/>
    </row>
    <row r="2416" spans="1:6" ht="12.75">
      <c r="A2416" s="3">
        <f>A2415+1</f>
        <v>1400</v>
      </c>
      <c r="B2416" s="4">
        <f>-A1882</f>
        <v>-1043</v>
      </c>
      <c r="C2416" s="3" t="s">
        <v>2249</v>
      </c>
      <c r="D2416" s="6" t="s">
        <v>2247</v>
      </c>
      <c r="E2416" s="6" t="s">
        <v>2250</v>
      </c>
      <c r="F2416" s="3"/>
    </row>
    <row r="2417" spans="1:6" ht="12.75">
      <c r="A2417" s="3">
        <f>A2416+1</f>
        <v>1401</v>
      </c>
      <c r="B2417" s="4">
        <f>-A1882</f>
        <v>-1043</v>
      </c>
      <c r="C2417" s="3" t="s">
        <v>2251</v>
      </c>
      <c r="D2417" s="6" t="s">
        <v>2252</v>
      </c>
      <c r="E2417" s="6" t="s">
        <v>2297</v>
      </c>
      <c r="F2417" s="3"/>
    </row>
    <row r="2418" spans="1:6" ht="12.75">
      <c r="A2418" s="3"/>
      <c r="B2418" s="4"/>
      <c r="C2418" s="3" t="s">
        <v>128</v>
      </c>
      <c r="E2418" s="6"/>
      <c r="F2418" s="3"/>
    </row>
    <row r="2419" spans="1:6" ht="25.5" customHeight="1">
      <c r="A2419" s="3">
        <f>A2417+1</f>
        <v>1402</v>
      </c>
      <c r="B2419" s="4">
        <f>-A1882</f>
        <v>-1043</v>
      </c>
      <c r="C2419" s="3" t="s">
        <v>588</v>
      </c>
      <c r="D2419" s="6" t="s">
        <v>2298</v>
      </c>
      <c r="E2419" s="56" t="s">
        <v>660</v>
      </c>
      <c r="F2419" s="52"/>
    </row>
    <row r="2420" spans="1:6" ht="12.75">
      <c r="A2420" s="3">
        <f>A2419+1</f>
        <v>1403</v>
      </c>
      <c r="B2420" s="4">
        <f>-A1882</f>
        <v>-1043</v>
      </c>
      <c r="C2420" s="3" t="s">
        <v>589</v>
      </c>
      <c r="D2420" s="6" t="s">
        <v>659</v>
      </c>
      <c r="E2420" s="6" t="s">
        <v>2740</v>
      </c>
      <c r="F2420" s="3"/>
    </row>
    <row r="2421" spans="1:6" ht="12.75">
      <c r="A2421" s="3"/>
      <c r="B2421" s="4"/>
      <c r="C2421" s="3" t="s">
        <v>90</v>
      </c>
      <c r="E2421" s="6"/>
      <c r="F2421" s="3"/>
    </row>
    <row r="2422" spans="1:6" ht="38.25" customHeight="1">
      <c r="A2422" s="3"/>
      <c r="B2422" s="4"/>
      <c r="C2422" s="52" t="s">
        <v>2955</v>
      </c>
      <c r="D2422" s="52"/>
      <c r="E2422" s="52"/>
      <c r="F2422" s="52"/>
    </row>
    <row r="2423" spans="1:6" ht="12.75">
      <c r="A2423" s="3">
        <f>A2420+1</f>
        <v>1404</v>
      </c>
      <c r="B2423" s="4">
        <f>-A1882</f>
        <v>-1043</v>
      </c>
      <c r="C2423" s="3" t="s">
        <v>2954</v>
      </c>
      <c r="E2423" s="6"/>
      <c r="F2423" s="3"/>
    </row>
    <row r="2424" spans="1:6" ht="12.75">
      <c r="A2424" s="3">
        <f>A2423+1</f>
        <v>1405</v>
      </c>
      <c r="B2424" s="4">
        <f>-A1892</f>
        <v>-1049</v>
      </c>
      <c r="C2424" s="3" t="s">
        <v>590</v>
      </c>
      <c r="D2424" s="6" t="s">
        <v>2195</v>
      </c>
      <c r="E2424" s="6" t="s">
        <v>2196</v>
      </c>
      <c r="F2424" s="3"/>
    </row>
    <row r="2425" spans="1:6" ht="12.75">
      <c r="A2425" s="3"/>
      <c r="B2425" s="4"/>
      <c r="C2425" s="3" t="s">
        <v>2197</v>
      </c>
      <c r="E2425" s="6"/>
      <c r="F2425" s="3"/>
    </row>
    <row r="2426" spans="1:6" ht="12.75">
      <c r="A2426" s="3"/>
      <c r="B2426" s="4"/>
      <c r="C2426" s="3" t="s">
        <v>2686</v>
      </c>
      <c r="E2426" s="6"/>
      <c r="F2426" s="3"/>
    </row>
    <row r="2427" spans="1:6" ht="12.75">
      <c r="A2427" s="3">
        <f>A2424+1</f>
        <v>1406</v>
      </c>
      <c r="B2427" s="4">
        <f>-A1892</f>
        <v>-1049</v>
      </c>
      <c r="C2427" s="3" t="s">
        <v>591</v>
      </c>
      <c r="D2427" s="6" t="s">
        <v>1763</v>
      </c>
      <c r="E2427" s="6" t="s">
        <v>2416</v>
      </c>
      <c r="F2427" s="3"/>
    </row>
    <row r="2428" spans="1:6" ht="12.75">
      <c r="A2428" s="3"/>
      <c r="B2428" s="4"/>
      <c r="C2428" s="3" t="s">
        <v>1827</v>
      </c>
      <c r="E2428" s="6"/>
      <c r="F2428" s="3"/>
    </row>
    <row r="2429" spans="1:6" ht="12.75">
      <c r="A2429" s="3">
        <f>A2427+1</f>
        <v>1407</v>
      </c>
      <c r="B2429" s="4">
        <f>-A1892</f>
        <v>-1049</v>
      </c>
      <c r="C2429" s="3" t="s">
        <v>1764</v>
      </c>
      <c r="D2429" s="6" t="s">
        <v>1765</v>
      </c>
      <c r="E2429" s="6"/>
      <c r="F2429" s="3"/>
    </row>
    <row r="2430" spans="1:6" ht="12.75">
      <c r="A2430" s="3">
        <f>A2429+1</f>
        <v>1408</v>
      </c>
      <c r="B2430" s="4">
        <f>-A1892</f>
        <v>-1049</v>
      </c>
      <c r="C2430" s="3" t="s">
        <v>1766</v>
      </c>
      <c r="D2430" s="6" t="s">
        <v>756</v>
      </c>
      <c r="E2430" s="6" t="s">
        <v>757</v>
      </c>
      <c r="F2430" s="3"/>
    </row>
    <row r="2431" spans="1:6" ht="12.75">
      <c r="A2431" s="3">
        <f>A2430+1</f>
        <v>1409</v>
      </c>
      <c r="B2431" s="4">
        <f>-A1892</f>
        <v>-1049</v>
      </c>
      <c r="C2431" s="3" t="s">
        <v>245</v>
      </c>
      <c r="D2431" s="6" t="s">
        <v>758</v>
      </c>
      <c r="E2431" s="6" t="s">
        <v>759</v>
      </c>
      <c r="F2431" s="3"/>
    </row>
    <row r="2432" spans="1:6" ht="12.75">
      <c r="A2432" s="3">
        <f>A2431+1</f>
        <v>1410</v>
      </c>
      <c r="B2432" s="4">
        <f>-A1892</f>
        <v>-1049</v>
      </c>
      <c r="C2432" s="3" t="s">
        <v>1355</v>
      </c>
      <c r="E2432" s="6"/>
      <c r="F2432" s="3"/>
    </row>
    <row r="2433" spans="1:6" ht="12.75" customHeight="1">
      <c r="A2433" s="3"/>
      <c r="B2433" s="4"/>
      <c r="C2433" s="3" t="s">
        <v>2412</v>
      </c>
      <c r="E2433" s="8"/>
      <c r="F2433" s="7"/>
    </row>
    <row r="2434" spans="1:6" ht="12.75">
      <c r="A2434" s="3">
        <f>A2432+1</f>
        <v>1411</v>
      </c>
      <c r="B2434" s="4">
        <f>-A1892</f>
        <v>-1049</v>
      </c>
      <c r="C2434" s="3" t="s">
        <v>117</v>
      </c>
      <c r="D2434" s="6" t="s">
        <v>760</v>
      </c>
      <c r="E2434" s="6" t="s">
        <v>761</v>
      </c>
      <c r="F2434" s="3"/>
    </row>
    <row r="2435" spans="1:6" ht="12.75">
      <c r="A2435" s="3"/>
      <c r="B2435" s="4"/>
      <c r="C2435" s="3" t="s">
        <v>91</v>
      </c>
      <c r="E2435" s="6"/>
      <c r="F2435" s="3"/>
    </row>
    <row r="2436" spans="1:6" ht="12.75">
      <c r="A2436" s="3">
        <f>A2434+1</f>
        <v>1412</v>
      </c>
      <c r="B2436" s="4">
        <f>-A1892</f>
        <v>-1049</v>
      </c>
      <c r="C2436" s="3" t="s">
        <v>2611</v>
      </c>
      <c r="D2436" s="6" t="s">
        <v>2612</v>
      </c>
      <c r="E2436" s="6"/>
      <c r="F2436" s="3"/>
    </row>
    <row r="2437" spans="1:6" ht="12.75">
      <c r="A2437" s="3">
        <f>A2436+1</f>
        <v>1413</v>
      </c>
      <c r="B2437" s="4">
        <f>-A1908</f>
        <v>-1059</v>
      </c>
      <c r="C2437" s="3" t="s">
        <v>2613</v>
      </c>
      <c r="D2437" s="6" t="s">
        <v>2614</v>
      </c>
      <c r="E2437" s="6" t="s">
        <v>971</v>
      </c>
      <c r="F2437" s="3"/>
    </row>
    <row r="2438" spans="1:6" ht="12.75">
      <c r="A2438" s="3"/>
      <c r="B2438" s="4"/>
      <c r="C2438" s="3" t="s">
        <v>334</v>
      </c>
      <c r="E2438" s="6"/>
      <c r="F2438" s="3"/>
    </row>
    <row r="2439" spans="1:6" ht="12.75">
      <c r="A2439" s="3">
        <f>A2437+1</f>
        <v>1414</v>
      </c>
      <c r="B2439" s="4">
        <f>-A1908</f>
        <v>-1059</v>
      </c>
      <c r="C2439" s="3" t="s">
        <v>2199</v>
      </c>
      <c r="D2439" s="6" t="s">
        <v>2200</v>
      </c>
      <c r="E2439" s="6" t="s">
        <v>2331</v>
      </c>
      <c r="F2439" s="3"/>
    </row>
    <row r="2440" spans="1:6" ht="12.75">
      <c r="A2440" s="3">
        <f>A2439+1</f>
        <v>1415</v>
      </c>
      <c r="B2440" s="4">
        <f>-A1908</f>
        <v>-1059</v>
      </c>
      <c r="C2440" s="3" t="s">
        <v>118</v>
      </c>
      <c r="D2440" s="6" t="s">
        <v>2332</v>
      </c>
      <c r="E2440" s="6" t="s">
        <v>1055</v>
      </c>
      <c r="F2440" s="3"/>
    </row>
    <row r="2441" spans="1:6" ht="12.75">
      <c r="A2441" s="3">
        <f>A2440+1</f>
        <v>1416</v>
      </c>
      <c r="B2441" s="4">
        <f>-A1908</f>
        <v>-1059</v>
      </c>
      <c r="C2441" s="3" t="s">
        <v>119</v>
      </c>
      <c r="D2441" s="6" t="s">
        <v>2333</v>
      </c>
      <c r="E2441" s="6" t="s">
        <v>2334</v>
      </c>
      <c r="F2441" s="3"/>
    </row>
    <row r="2442" spans="1:6" ht="12.75">
      <c r="A2442" s="3">
        <f>A2441+1</f>
        <v>1417</v>
      </c>
      <c r="B2442" s="4">
        <f>-A1908</f>
        <v>-1059</v>
      </c>
      <c r="C2442" s="3" t="s">
        <v>2335</v>
      </c>
      <c r="D2442" s="6" t="s">
        <v>2336</v>
      </c>
      <c r="E2442" s="6" t="s">
        <v>2337</v>
      </c>
      <c r="F2442" s="3"/>
    </row>
    <row r="2443" spans="1:6" ht="12.75">
      <c r="A2443" s="3">
        <f>A2442+1</f>
        <v>1418</v>
      </c>
      <c r="B2443" s="4">
        <f>-A1908</f>
        <v>-1059</v>
      </c>
      <c r="C2443" s="3" t="s">
        <v>120</v>
      </c>
      <c r="D2443" s="6" t="s">
        <v>2709</v>
      </c>
      <c r="E2443" s="6" t="s">
        <v>2198</v>
      </c>
      <c r="F2443" s="3"/>
    </row>
    <row r="2444" spans="1:6" ht="12.75">
      <c r="A2444" s="3"/>
      <c r="B2444" s="4"/>
      <c r="C2444" s="3" t="s">
        <v>264</v>
      </c>
      <c r="E2444" s="6"/>
      <c r="F2444" s="3"/>
    </row>
    <row r="2445" spans="1:6" ht="25.5" customHeight="1">
      <c r="A2445" s="3"/>
      <c r="B2445" s="4"/>
      <c r="C2445" s="52" t="s">
        <v>2687</v>
      </c>
      <c r="D2445" s="52"/>
      <c r="E2445" s="52"/>
      <c r="F2445" s="52"/>
    </row>
    <row r="2446" spans="1:6" ht="12.75">
      <c r="A2446" s="3">
        <f>A2443+1</f>
        <v>1419</v>
      </c>
      <c r="B2446" s="4">
        <f>-A1908</f>
        <v>-1059</v>
      </c>
      <c r="C2446" s="3" t="s">
        <v>850</v>
      </c>
      <c r="D2446" s="6" t="s">
        <v>2675</v>
      </c>
      <c r="E2446" s="6"/>
      <c r="F2446" s="3"/>
    </row>
    <row r="2447" spans="1:6" ht="12.75">
      <c r="A2447" s="3">
        <f>A2446+1</f>
        <v>1420</v>
      </c>
      <c r="B2447" s="4">
        <f>-A1908</f>
        <v>-1059</v>
      </c>
      <c r="C2447" s="3" t="s">
        <v>2393</v>
      </c>
      <c r="D2447" s="6" t="s">
        <v>2676</v>
      </c>
      <c r="E2447" s="6" t="s">
        <v>2677</v>
      </c>
      <c r="F2447" s="3"/>
    </row>
    <row r="2448" spans="1:6" ht="25.5" customHeight="1">
      <c r="A2448" s="3"/>
      <c r="B2448" s="4"/>
      <c r="C2448" s="52" t="s">
        <v>2494</v>
      </c>
      <c r="D2448" s="52"/>
      <c r="E2448" s="52"/>
      <c r="F2448" s="52"/>
    </row>
    <row r="2449" spans="1:6" ht="25.5" customHeight="1">
      <c r="A2449" s="3"/>
      <c r="B2449" s="4"/>
      <c r="C2449" s="52" t="s">
        <v>4049</v>
      </c>
      <c r="D2449" s="52"/>
      <c r="E2449" s="52"/>
      <c r="F2449" s="52"/>
    </row>
    <row r="2450" spans="1:6" ht="25.5" customHeight="1">
      <c r="A2450" s="3"/>
      <c r="B2450" s="4"/>
      <c r="C2450" s="52" t="s">
        <v>2394</v>
      </c>
      <c r="D2450" s="52"/>
      <c r="E2450" s="52"/>
      <c r="F2450" s="52"/>
    </row>
    <row r="2451" spans="1:6" ht="12.75">
      <c r="A2451" s="3">
        <f>A2447+1</f>
        <v>1421</v>
      </c>
      <c r="B2451" s="4">
        <f>-A1908</f>
        <v>-1059</v>
      </c>
      <c r="C2451" s="3" t="s">
        <v>1212</v>
      </c>
      <c r="D2451" s="6" t="s">
        <v>822</v>
      </c>
      <c r="E2451" s="6" t="s">
        <v>1299</v>
      </c>
      <c r="F2451" s="3"/>
    </row>
    <row r="2452" spans="1:6" ht="12.75">
      <c r="A2452" s="3">
        <f>A2451+1</f>
        <v>1422</v>
      </c>
      <c r="B2452" s="4">
        <f>-A1908</f>
        <v>-1059</v>
      </c>
      <c r="C2452" s="3" t="s">
        <v>1212</v>
      </c>
      <c r="D2452" s="6" t="s">
        <v>1420</v>
      </c>
      <c r="E2452" s="6" t="s">
        <v>567</v>
      </c>
      <c r="F2452" s="3"/>
    </row>
    <row r="2453" spans="1:6" ht="12.75">
      <c r="A2453" s="3">
        <f>A2452+1</f>
        <v>1423</v>
      </c>
      <c r="B2453" s="4">
        <f>-A1908</f>
        <v>-1059</v>
      </c>
      <c r="C2453" s="3" t="s">
        <v>1213</v>
      </c>
      <c r="D2453" s="6" t="s">
        <v>1421</v>
      </c>
      <c r="E2453" s="6" t="s">
        <v>1422</v>
      </c>
      <c r="F2453" s="3"/>
    </row>
    <row r="2454" spans="1:6" ht="12.75">
      <c r="A2454" s="3"/>
      <c r="B2454" s="4"/>
      <c r="C2454" s="3" t="s">
        <v>720</v>
      </c>
      <c r="E2454" s="6"/>
      <c r="F2454" s="3"/>
    </row>
    <row r="2455" spans="1:6" ht="12.75">
      <c r="A2455" s="3"/>
      <c r="B2455" s="4"/>
      <c r="C2455" s="3" t="s">
        <v>1968</v>
      </c>
      <c r="E2455" s="6"/>
      <c r="F2455" s="3"/>
    </row>
    <row r="2456" spans="1:6" ht="12.75">
      <c r="A2456" s="3">
        <f>A2453+1</f>
        <v>1424</v>
      </c>
      <c r="B2456" s="4">
        <f>-A1914</f>
        <v>-1063</v>
      </c>
      <c r="C2456" s="3" t="s">
        <v>284</v>
      </c>
      <c r="D2456" s="6" t="s">
        <v>2049</v>
      </c>
      <c r="E2456" s="6" t="s">
        <v>445</v>
      </c>
      <c r="F2456" s="3"/>
    </row>
    <row r="2457" spans="1:6" ht="25.5" customHeight="1">
      <c r="A2457" s="3"/>
      <c r="B2457" s="4"/>
      <c r="C2457" s="52" t="s">
        <v>1916</v>
      </c>
      <c r="D2457" s="52"/>
      <c r="E2457" s="52"/>
      <c r="F2457" s="52"/>
    </row>
    <row r="2458" spans="1:6" ht="12.75">
      <c r="A2458" s="3">
        <f>A2456+1</f>
        <v>1425</v>
      </c>
      <c r="B2458" s="4">
        <f>-A1914</f>
        <v>-1063</v>
      </c>
      <c r="C2458" s="3" t="s">
        <v>2302</v>
      </c>
      <c r="D2458" s="6" t="s">
        <v>2050</v>
      </c>
      <c r="E2458" s="6" t="s">
        <v>16</v>
      </c>
      <c r="F2458" s="3"/>
    </row>
    <row r="2459" spans="1:6" ht="12.75">
      <c r="A2459" s="3"/>
      <c r="B2459" s="4"/>
      <c r="C2459" s="3" t="s">
        <v>15</v>
      </c>
      <c r="E2459" s="6"/>
      <c r="F2459" s="3"/>
    </row>
    <row r="2460" spans="1:6" ht="12.75">
      <c r="A2460" s="3">
        <f>A2458+1</f>
        <v>1426</v>
      </c>
      <c r="B2460" s="4">
        <f>-A1914</f>
        <v>-1063</v>
      </c>
      <c r="C2460" s="3" t="s">
        <v>2051</v>
      </c>
      <c r="D2460" s="6" t="s">
        <v>2052</v>
      </c>
      <c r="E2460" s="6" t="s">
        <v>59</v>
      </c>
      <c r="F2460" s="3"/>
    </row>
    <row r="2461" spans="1:6" ht="12.75">
      <c r="A2461" s="3">
        <f aca="true" t="shared" si="42" ref="A2461:A2469">A2460+1</f>
        <v>1427</v>
      </c>
      <c r="B2461" s="4">
        <f>-A1914</f>
        <v>-1063</v>
      </c>
      <c r="C2461" s="3" t="s">
        <v>310</v>
      </c>
      <c r="D2461" s="6" t="s">
        <v>2053</v>
      </c>
      <c r="E2461" s="6" t="s">
        <v>1496</v>
      </c>
      <c r="F2461" s="3"/>
    </row>
    <row r="2462" spans="1:6" ht="12.75">
      <c r="A2462" s="3">
        <f t="shared" si="42"/>
        <v>1428</v>
      </c>
      <c r="B2462" s="4">
        <f>-A1914</f>
        <v>-1063</v>
      </c>
      <c r="C2462" s="3" t="s">
        <v>2051</v>
      </c>
      <c r="D2462" s="6" t="s">
        <v>2054</v>
      </c>
      <c r="E2462" s="6" t="s">
        <v>2191</v>
      </c>
      <c r="F2462" s="3"/>
    </row>
    <row r="2463" spans="1:6" ht="12.75">
      <c r="A2463" s="3">
        <f t="shared" si="42"/>
        <v>1429</v>
      </c>
      <c r="B2463" s="4">
        <f>-A1914</f>
        <v>-1063</v>
      </c>
      <c r="C2463" s="3" t="s">
        <v>461</v>
      </c>
      <c r="D2463" s="6" t="s">
        <v>462</v>
      </c>
      <c r="E2463" s="6" t="s">
        <v>1298</v>
      </c>
      <c r="F2463" s="3"/>
    </row>
    <row r="2464" spans="1:6" ht="12.75">
      <c r="A2464" s="3">
        <f t="shared" si="42"/>
        <v>1430</v>
      </c>
      <c r="B2464" s="4">
        <f>-A1914</f>
        <v>-1063</v>
      </c>
      <c r="C2464" s="3" t="s">
        <v>321</v>
      </c>
      <c r="D2464" s="6" t="s">
        <v>463</v>
      </c>
      <c r="E2464" s="6" t="s">
        <v>744</v>
      </c>
      <c r="F2464" s="3"/>
    </row>
    <row r="2465" spans="1:6" ht="12.75">
      <c r="A2465" s="3">
        <f t="shared" si="42"/>
        <v>1431</v>
      </c>
      <c r="B2465" s="4">
        <f>-A1914</f>
        <v>-1063</v>
      </c>
      <c r="C2465" s="3" t="s">
        <v>2961</v>
      </c>
      <c r="D2465" s="6" t="s">
        <v>464</v>
      </c>
      <c r="E2465" s="6" t="s">
        <v>2960</v>
      </c>
      <c r="F2465" s="3"/>
    </row>
    <row r="2466" spans="1:6" ht="12.75">
      <c r="A2466" s="3">
        <f t="shared" si="42"/>
        <v>1432</v>
      </c>
      <c r="B2466" s="4">
        <f>-A1914</f>
        <v>-1063</v>
      </c>
      <c r="C2466" s="3" t="s">
        <v>465</v>
      </c>
      <c r="D2466" s="6" t="s">
        <v>466</v>
      </c>
      <c r="E2466" s="6" t="s">
        <v>477</v>
      </c>
      <c r="F2466" s="3"/>
    </row>
    <row r="2467" spans="1:6" ht="12.75">
      <c r="A2467" s="3">
        <f t="shared" si="42"/>
        <v>1433</v>
      </c>
      <c r="B2467" s="4">
        <f>-A1914</f>
        <v>-1063</v>
      </c>
      <c r="C2467" s="3" t="s">
        <v>478</v>
      </c>
      <c r="D2467" s="6" t="s">
        <v>479</v>
      </c>
      <c r="E2467" s="6" t="s">
        <v>458</v>
      </c>
      <c r="F2467" s="3"/>
    </row>
    <row r="2468" spans="1:6" ht="12.75">
      <c r="A2468" s="3">
        <f t="shared" si="42"/>
        <v>1434</v>
      </c>
      <c r="B2468" s="4">
        <f>-A1919</f>
        <v>-1066</v>
      </c>
      <c r="C2468" s="3" t="s">
        <v>2303</v>
      </c>
      <c r="D2468" s="6" t="s">
        <v>1750</v>
      </c>
      <c r="E2468" s="6" t="s">
        <v>1751</v>
      </c>
      <c r="F2468" s="3"/>
    </row>
    <row r="2469" spans="1:6" ht="12.75">
      <c r="A2469" s="3">
        <f t="shared" si="42"/>
        <v>1435</v>
      </c>
      <c r="B2469" s="4">
        <f>-A1919</f>
        <v>-1066</v>
      </c>
      <c r="C2469" s="3" t="s">
        <v>459</v>
      </c>
      <c r="D2469" s="6" t="s">
        <v>460</v>
      </c>
      <c r="E2469" s="6" t="s">
        <v>232</v>
      </c>
      <c r="F2469" s="3"/>
    </row>
    <row r="2470" spans="1:6" ht="12.75">
      <c r="A2470" s="3"/>
      <c r="B2470" s="4"/>
      <c r="C2470" s="3" t="s">
        <v>1179</v>
      </c>
      <c r="E2470" s="6"/>
      <c r="F2470" s="3"/>
    </row>
    <row r="2471" spans="1:6" ht="12.75">
      <c r="A2471" s="3">
        <f>A2469+1</f>
        <v>1436</v>
      </c>
      <c r="B2471" s="4">
        <f>-A1919</f>
        <v>-1066</v>
      </c>
      <c r="C2471" s="3" t="s">
        <v>685</v>
      </c>
      <c r="D2471" s="6" t="s">
        <v>1180</v>
      </c>
      <c r="E2471" s="6" t="s">
        <v>445</v>
      </c>
      <c r="F2471" s="3"/>
    </row>
    <row r="2472" spans="1:6" ht="25.5" customHeight="1">
      <c r="A2472" s="3"/>
      <c r="B2472" s="4"/>
      <c r="C2472" s="52" t="s">
        <v>1918</v>
      </c>
      <c r="D2472" s="52"/>
      <c r="E2472" s="52"/>
      <c r="F2472" s="52"/>
    </row>
    <row r="2473" spans="1:6" ht="12.75">
      <c r="A2473" s="3">
        <f>A2471+1</f>
        <v>1437</v>
      </c>
      <c r="B2473" s="4">
        <f>-A1919</f>
        <v>-1066</v>
      </c>
      <c r="C2473" s="3" t="s">
        <v>2304</v>
      </c>
      <c r="D2473" s="6" t="s">
        <v>1181</v>
      </c>
      <c r="E2473" s="6" t="s">
        <v>2299</v>
      </c>
      <c r="F2473" s="3"/>
    </row>
    <row r="2474" spans="1:6" ht="12.75">
      <c r="A2474" s="3">
        <f aca="true" t="shared" si="43" ref="A2474:A2488">A2473+1</f>
        <v>1438</v>
      </c>
      <c r="B2474" s="4">
        <f>-A1919</f>
        <v>-1066</v>
      </c>
      <c r="C2474" s="3" t="s">
        <v>2375</v>
      </c>
      <c r="D2474" s="6" t="s">
        <v>1182</v>
      </c>
      <c r="E2474" s="6" t="s">
        <v>2376</v>
      </c>
      <c r="F2474" s="3"/>
    </row>
    <row r="2475" spans="1:6" ht="12.75">
      <c r="A2475" s="3">
        <f t="shared" si="43"/>
        <v>1439</v>
      </c>
      <c r="B2475" s="4">
        <f>-A1919</f>
        <v>-1066</v>
      </c>
      <c r="C2475" s="3" t="s">
        <v>2305</v>
      </c>
      <c r="D2475" s="6" t="s">
        <v>1183</v>
      </c>
      <c r="E2475" s="6" t="s">
        <v>232</v>
      </c>
      <c r="F2475" s="3"/>
    </row>
    <row r="2476" spans="1:6" ht="12.75">
      <c r="A2476" s="3">
        <f t="shared" si="43"/>
        <v>1440</v>
      </c>
      <c r="B2476" s="4">
        <f>-A1919</f>
        <v>-1066</v>
      </c>
      <c r="C2476" s="3" t="s">
        <v>1184</v>
      </c>
      <c r="D2476" s="6" t="s">
        <v>1185</v>
      </c>
      <c r="E2476" s="6" t="s">
        <v>301</v>
      </c>
      <c r="F2476" s="3"/>
    </row>
    <row r="2477" spans="1:6" ht="12.75">
      <c r="A2477" s="3">
        <f t="shared" si="43"/>
        <v>1441</v>
      </c>
      <c r="B2477" s="4">
        <f>-A1919</f>
        <v>-1066</v>
      </c>
      <c r="C2477" s="3" t="s">
        <v>2306</v>
      </c>
      <c r="D2477" s="6" t="s">
        <v>302</v>
      </c>
      <c r="E2477" s="6" t="s">
        <v>1908</v>
      </c>
      <c r="F2477" s="3"/>
    </row>
    <row r="2478" spans="1:6" ht="12.75">
      <c r="A2478" s="3">
        <f t="shared" si="43"/>
        <v>1442</v>
      </c>
      <c r="B2478" s="4">
        <f>-A1919</f>
        <v>-1066</v>
      </c>
      <c r="C2478" s="3" t="s">
        <v>2307</v>
      </c>
      <c r="D2478" s="6" t="s">
        <v>1909</v>
      </c>
      <c r="E2478" s="6" t="s">
        <v>1910</v>
      </c>
      <c r="F2478" s="3"/>
    </row>
    <row r="2479" spans="1:6" ht="12.75">
      <c r="A2479" s="3">
        <f t="shared" si="43"/>
        <v>1443</v>
      </c>
      <c r="B2479" s="4">
        <f>-A1919</f>
        <v>-1066</v>
      </c>
      <c r="C2479" s="3" t="s">
        <v>1911</v>
      </c>
      <c r="D2479" s="6" t="s">
        <v>1475</v>
      </c>
      <c r="E2479" s="6" t="s">
        <v>1476</v>
      </c>
      <c r="F2479" s="3"/>
    </row>
    <row r="2480" spans="1:6" ht="12.75">
      <c r="A2480" s="3">
        <f t="shared" si="43"/>
        <v>1444</v>
      </c>
      <c r="B2480" s="4">
        <f>-A1919</f>
        <v>-1066</v>
      </c>
      <c r="C2480" s="3" t="s">
        <v>2308</v>
      </c>
      <c r="D2480" s="6" t="s">
        <v>737</v>
      </c>
      <c r="E2480" s="6" t="s">
        <v>1013</v>
      </c>
      <c r="F2480" s="3"/>
    </row>
    <row r="2481" spans="1:6" ht="12.75">
      <c r="A2481" s="3">
        <f t="shared" si="43"/>
        <v>1445</v>
      </c>
      <c r="B2481" s="4">
        <f>-A1919</f>
        <v>-1066</v>
      </c>
      <c r="C2481" s="3" t="s">
        <v>1550</v>
      </c>
      <c r="D2481" s="6" t="s">
        <v>1014</v>
      </c>
      <c r="E2481" s="6"/>
      <c r="F2481" s="3"/>
    </row>
    <row r="2482" spans="1:6" ht="12.75">
      <c r="A2482" s="3">
        <f t="shared" si="43"/>
        <v>1446</v>
      </c>
      <c r="B2482" s="4">
        <f>-A1931</f>
        <v>-1072</v>
      </c>
      <c r="C2482" s="3" t="s">
        <v>1018</v>
      </c>
      <c r="D2482" s="6" t="s">
        <v>1016</v>
      </c>
      <c r="E2482" s="6" t="s">
        <v>1017</v>
      </c>
      <c r="F2482" s="3"/>
    </row>
    <row r="2483" spans="1:6" ht="12.75">
      <c r="A2483" s="3">
        <f t="shared" si="43"/>
        <v>1447</v>
      </c>
      <c r="B2483" s="4">
        <f>-A1931</f>
        <v>-1072</v>
      </c>
      <c r="C2483" s="3" t="s">
        <v>1019</v>
      </c>
      <c r="D2483" s="6" t="s">
        <v>1020</v>
      </c>
      <c r="E2483" s="6" t="s">
        <v>1021</v>
      </c>
      <c r="F2483" s="3"/>
    </row>
    <row r="2484" spans="1:6" ht="12.75">
      <c r="A2484" s="3">
        <f t="shared" si="43"/>
        <v>1448</v>
      </c>
      <c r="B2484" s="4">
        <f>-A1931</f>
        <v>-1072</v>
      </c>
      <c r="C2484" s="3" t="s">
        <v>1551</v>
      </c>
      <c r="D2484" s="6" t="s">
        <v>818</v>
      </c>
      <c r="E2484" s="6" t="s">
        <v>2257</v>
      </c>
      <c r="F2484" s="3"/>
    </row>
    <row r="2485" spans="1:6" ht="12.75">
      <c r="A2485" s="3"/>
      <c r="B2485" s="4"/>
      <c r="C2485" s="3" t="s">
        <v>2258</v>
      </c>
      <c r="E2485" s="6"/>
      <c r="F2485" s="3"/>
    </row>
    <row r="2486" spans="1:6" ht="12.75">
      <c r="A2486" s="3">
        <f>A2484+1</f>
        <v>1449</v>
      </c>
      <c r="B2486" s="4">
        <f>-A1931</f>
        <v>-1072</v>
      </c>
      <c r="C2486" s="3" t="s">
        <v>819</v>
      </c>
      <c r="D2486" s="6" t="s">
        <v>2564</v>
      </c>
      <c r="E2486" s="6"/>
      <c r="F2486" s="3"/>
    </row>
    <row r="2487" spans="1:6" ht="12.75">
      <c r="A2487" s="3">
        <f t="shared" si="43"/>
        <v>1450</v>
      </c>
      <c r="B2487" s="4">
        <f>-A1931</f>
        <v>-1072</v>
      </c>
      <c r="C2487" s="3" t="s">
        <v>1775</v>
      </c>
      <c r="D2487" s="6" t="s">
        <v>1776</v>
      </c>
      <c r="E2487" s="6" t="s">
        <v>1777</v>
      </c>
      <c r="F2487" s="3"/>
    </row>
    <row r="2488" spans="1:6" ht="12.75">
      <c r="A2488" s="3">
        <f t="shared" si="43"/>
        <v>1451</v>
      </c>
      <c r="B2488" s="4">
        <f>-A1931</f>
        <v>-1072</v>
      </c>
      <c r="C2488" s="3" t="s">
        <v>1552</v>
      </c>
      <c r="D2488" s="6" t="s">
        <v>2587</v>
      </c>
      <c r="E2488" s="6" t="s">
        <v>2588</v>
      </c>
      <c r="F2488" s="3"/>
    </row>
    <row r="2489" spans="1:6" ht="12.75">
      <c r="A2489" s="3"/>
      <c r="B2489" s="4"/>
      <c r="C2489" s="3" t="s">
        <v>2296</v>
      </c>
      <c r="E2489" s="6"/>
      <c r="F2489" s="3"/>
    </row>
    <row r="2490" spans="1:6" ht="12.75">
      <c r="A2490" s="3">
        <f>A2488+1</f>
        <v>1452</v>
      </c>
      <c r="B2490" s="4">
        <f>-A1938</f>
        <v>-1075</v>
      </c>
      <c r="C2490" s="3" t="s">
        <v>1553</v>
      </c>
      <c r="D2490" s="6" t="s">
        <v>2589</v>
      </c>
      <c r="E2490" s="6" t="s">
        <v>542</v>
      </c>
      <c r="F2490" s="3"/>
    </row>
    <row r="2491" spans="1:6" ht="12.75">
      <c r="A2491" s="3">
        <f>A2490+1</f>
        <v>1453</v>
      </c>
      <c r="B2491" s="4">
        <f>-A1938</f>
        <v>-1075</v>
      </c>
      <c r="C2491" s="3" t="s">
        <v>2590</v>
      </c>
      <c r="D2491" s="6" t="s">
        <v>2591</v>
      </c>
      <c r="E2491" s="6" t="s">
        <v>1189</v>
      </c>
      <c r="F2491" s="3"/>
    </row>
    <row r="2492" spans="1:6" ht="12.75">
      <c r="A2492" s="3">
        <f>A2491+1</f>
        <v>1454</v>
      </c>
      <c r="B2492" s="4">
        <f>-A1938</f>
        <v>-1075</v>
      </c>
      <c r="C2492" s="3" t="s">
        <v>1184</v>
      </c>
      <c r="D2492" s="6" t="s">
        <v>2592</v>
      </c>
      <c r="E2492" s="6" t="s">
        <v>2593</v>
      </c>
      <c r="F2492" s="3"/>
    </row>
    <row r="2493" spans="1:6" ht="12.75">
      <c r="A2493" s="3">
        <f>A2492+1</f>
        <v>1455</v>
      </c>
      <c r="B2493" s="4">
        <f>-A1938</f>
        <v>-1075</v>
      </c>
      <c r="C2493" s="3" t="s">
        <v>1184</v>
      </c>
      <c r="D2493" s="6" t="s">
        <v>2594</v>
      </c>
      <c r="E2493" s="6" t="s">
        <v>2595</v>
      </c>
      <c r="F2493" s="3"/>
    </row>
    <row r="2494" spans="1:6" ht="12.75">
      <c r="A2494" s="3">
        <f>A2493+1</f>
        <v>1456</v>
      </c>
      <c r="B2494" s="4">
        <f>-A1938</f>
        <v>-1075</v>
      </c>
      <c r="C2494" s="3" t="s">
        <v>746</v>
      </c>
      <c r="D2494" s="6" t="s">
        <v>2596</v>
      </c>
      <c r="E2494" s="6"/>
      <c r="F2494" s="3"/>
    </row>
    <row r="2495" spans="1:6" ht="12.75">
      <c r="A2495" s="3">
        <f>A2494+1</f>
        <v>1457</v>
      </c>
      <c r="B2495" s="4">
        <f>-A1938</f>
        <v>-1075</v>
      </c>
      <c r="C2495" s="3" t="s">
        <v>1105</v>
      </c>
      <c r="D2495" s="6" t="s">
        <v>2597</v>
      </c>
      <c r="E2495" s="6" t="s">
        <v>1290</v>
      </c>
      <c r="F2495" s="3"/>
    </row>
    <row r="2496" spans="1:6" ht="12.75">
      <c r="A2496" s="3"/>
      <c r="B2496" s="4"/>
      <c r="C2496" s="3"/>
      <c r="E2496" s="6"/>
      <c r="F2496" s="3"/>
    </row>
    <row r="2497" spans="1:6" ht="12.75">
      <c r="A2497" s="3"/>
      <c r="B2497" s="4"/>
      <c r="C2497" s="10" t="s">
        <v>424</v>
      </c>
      <c r="E2497" s="6"/>
      <c r="F2497" s="3"/>
    </row>
    <row r="2498" spans="1:6" ht="12.75">
      <c r="A2498" s="3"/>
      <c r="B2498" s="4"/>
      <c r="C2498" s="3"/>
      <c r="E2498" s="6"/>
      <c r="F2498" s="3"/>
    </row>
    <row r="2499" spans="1:3" s="28" customFormat="1" ht="12.75">
      <c r="A2499" s="28">
        <f>A2495+1</f>
        <v>1458</v>
      </c>
      <c r="B2499" s="44">
        <f>-A1968</f>
        <v>-1097</v>
      </c>
      <c r="C2499" s="44" t="s">
        <v>3604</v>
      </c>
    </row>
    <row r="2500" spans="1:3" s="28" customFormat="1" ht="12.75">
      <c r="A2500" s="28">
        <f>A2499+1</f>
        <v>1459</v>
      </c>
      <c r="B2500" s="44">
        <f>-A1968</f>
        <v>-1097</v>
      </c>
      <c r="C2500" s="44" t="s">
        <v>3605</v>
      </c>
    </row>
    <row r="2501" spans="1:3" s="28" customFormat="1" ht="12.75">
      <c r="A2501" s="28">
        <f>A2500+1</f>
        <v>1460</v>
      </c>
      <c r="B2501" s="44">
        <f>-A1976</f>
        <v>-1102</v>
      </c>
      <c r="C2501" s="44" t="s">
        <v>3606</v>
      </c>
    </row>
    <row r="2502" spans="1:3" s="28" customFormat="1" ht="12.75">
      <c r="A2502" s="28">
        <f>A2501+1</f>
        <v>1461</v>
      </c>
      <c r="B2502" s="44">
        <f>-A1976</f>
        <v>-1102</v>
      </c>
      <c r="C2502" s="44" t="s">
        <v>3607</v>
      </c>
    </row>
    <row r="2503" spans="1:6" ht="12.75">
      <c r="A2503" s="3">
        <f>A2495+1</f>
        <v>1458</v>
      </c>
      <c r="B2503" s="4">
        <f>-A2047</f>
        <v>-1166</v>
      </c>
      <c r="C2503" s="10" t="s">
        <v>3649</v>
      </c>
      <c r="E2503" s="6"/>
      <c r="F2503" s="3"/>
    </row>
    <row r="2504" spans="1:6" ht="12.75">
      <c r="A2504" s="3"/>
      <c r="B2504" s="4"/>
      <c r="C2504" s="3" t="s">
        <v>160</v>
      </c>
      <c r="E2504" s="6"/>
      <c r="F2504" s="3"/>
    </row>
    <row r="2505" spans="1:6" ht="12.75">
      <c r="A2505" s="3">
        <f>A2503+1</f>
        <v>1459</v>
      </c>
      <c r="B2505" s="4">
        <f>-A2047</f>
        <v>-1166</v>
      </c>
      <c r="C2505" s="3" t="s">
        <v>3647</v>
      </c>
      <c r="E2505" s="6"/>
      <c r="F2505" s="3"/>
    </row>
    <row r="2506" spans="1:6" ht="12.75">
      <c r="A2506" s="3"/>
      <c r="B2506" s="4"/>
      <c r="C2506" s="3" t="s">
        <v>2932</v>
      </c>
      <c r="E2506" s="6"/>
      <c r="F2506" s="3"/>
    </row>
    <row r="2507" spans="1:6" ht="12.75">
      <c r="A2507" s="3"/>
      <c r="B2507" s="4"/>
      <c r="C2507" s="3" t="s">
        <v>3648</v>
      </c>
      <c r="E2507" s="6"/>
      <c r="F2507" s="3"/>
    </row>
    <row r="2508" spans="1:6" ht="25.5" customHeight="1">
      <c r="A2508" s="3">
        <f>A2505+1</f>
        <v>1460</v>
      </c>
      <c r="B2508" s="4">
        <f>-A2068</f>
        <v>-1178</v>
      </c>
      <c r="C2508" s="52" t="s">
        <v>2937</v>
      </c>
      <c r="D2508" s="52"/>
      <c r="E2508" s="52"/>
      <c r="F2508" s="52"/>
    </row>
    <row r="2509" spans="1:6" ht="12.75">
      <c r="A2509" s="3">
        <f aca="true" t="shared" si="44" ref="A2509:A2514">A2508+1</f>
        <v>1461</v>
      </c>
      <c r="B2509" s="4">
        <f>-A2088</f>
        <v>-1191</v>
      </c>
      <c r="C2509" s="3" t="s">
        <v>2869</v>
      </c>
      <c r="E2509" s="6"/>
      <c r="F2509" s="3"/>
    </row>
    <row r="2510" spans="1:3" s="3" customFormat="1" ht="12.75">
      <c r="A2510" s="3">
        <f t="shared" si="44"/>
        <v>1462</v>
      </c>
      <c r="B2510" s="4">
        <f>-Покровское!A2099</f>
        <v>-1198</v>
      </c>
      <c r="C2510" s="3" t="s">
        <v>1794</v>
      </c>
    </row>
    <row r="2511" spans="1:6" s="3" customFormat="1" ht="26.25" customHeight="1">
      <c r="A2511" s="3">
        <f t="shared" si="44"/>
        <v>1463</v>
      </c>
      <c r="B2511" s="4">
        <f>-Покровское!A2099</f>
        <v>-1198</v>
      </c>
      <c r="C2511" s="52" t="s">
        <v>705</v>
      </c>
      <c r="D2511" s="52"/>
      <c r="E2511" s="52"/>
      <c r="F2511" s="52"/>
    </row>
    <row r="2512" spans="1:6" s="3" customFormat="1" ht="25.5" customHeight="1">
      <c r="A2512" s="3">
        <f t="shared" si="44"/>
        <v>1464</v>
      </c>
      <c r="B2512" s="4">
        <f>-Покровское!A2099</f>
        <v>-1198</v>
      </c>
      <c r="C2512" s="52" t="s">
        <v>1679</v>
      </c>
      <c r="D2512" s="52"/>
      <c r="E2512" s="52"/>
      <c r="F2512" s="52"/>
    </row>
    <row r="2513" spans="1:6" s="3" customFormat="1" ht="25.5" customHeight="1">
      <c r="A2513" s="3">
        <f t="shared" si="44"/>
        <v>1465</v>
      </c>
      <c r="B2513" s="4">
        <f>-Покровское!A2099</f>
        <v>-1198</v>
      </c>
      <c r="C2513" s="52" t="s">
        <v>1799</v>
      </c>
      <c r="D2513" s="52"/>
      <c r="E2513" s="52"/>
      <c r="F2513" s="52"/>
    </row>
    <row r="2514" spans="1:3" s="3" customFormat="1" ht="12.75">
      <c r="A2514" s="3">
        <f t="shared" si="44"/>
        <v>1466</v>
      </c>
      <c r="B2514" s="4">
        <f>-Покровское!A2099</f>
        <v>-1198</v>
      </c>
      <c r="C2514" s="3" t="s">
        <v>1480</v>
      </c>
    </row>
    <row r="2515" spans="2:6" s="3" customFormat="1" ht="102" customHeight="1">
      <c r="B2515" s="4"/>
      <c r="C2515" s="52" t="s">
        <v>3894</v>
      </c>
      <c r="D2515" s="52"/>
      <c r="E2515" s="52"/>
      <c r="F2515" s="52"/>
    </row>
    <row r="2516" spans="1:3" s="3" customFormat="1" ht="12.75">
      <c r="A2516" s="3">
        <f>A2514+1</f>
        <v>1467</v>
      </c>
      <c r="B2516" s="4">
        <f>-Покровское!A2099</f>
        <v>-1198</v>
      </c>
      <c r="C2516" s="3" t="s">
        <v>730</v>
      </c>
    </row>
    <row r="2517" spans="1:3" s="3" customFormat="1" ht="12.75">
      <c r="A2517" s="3">
        <f>A2516+1</f>
        <v>1468</v>
      </c>
      <c r="B2517" s="4">
        <f>-Покровское!A2099</f>
        <v>-1198</v>
      </c>
      <c r="C2517" s="3" t="s">
        <v>731</v>
      </c>
    </row>
    <row r="2518" spans="1:3" s="3" customFormat="1" ht="12.75">
      <c r="A2518" s="3">
        <f>A2517+1</f>
        <v>1469</v>
      </c>
      <c r="B2518" s="4">
        <f>-A2106</f>
        <v>-1202</v>
      </c>
      <c r="C2518" s="3" t="s">
        <v>1037</v>
      </c>
    </row>
    <row r="2519" spans="1:3" s="3" customFormat="1" ht="12.75">
      <c r="A2519" s="3">
        <f>A2518+1</f>
        <v>1470</v>
      </c>
      <c r="B2519" s="4">
        <f>-A2106</f>
        <v>-1202</v>
      </c>
      <c r="C2519" s="3" t="s">
        <v>1036</v>
      </c>
    </row>
    <row r="2520" spans="1:3" s="3" customFormat="1" ht="12.75">
      <c r="A2520" s="3">
        <f>A2519+1</f>
        <v>1471</v>
      </c>
      <c r="B2520" s="4">
        <f>-A2106</f>
        <v>-1202</v>
      </c>
      <c r="C2520" s="3" t="s">
        <v>11</v>
      </c>
    </row>
    <row r="2521" spans="1:3" s="3" customFormat="1" ht="12.75">
      <c r="A2521" s="3">
        <f>A2520+1</f>
        <v>1472</v>
      </c>
      <c r="B2521" s="4">
        <f>-A2106</f>
        <v>-1202</v>
      </c>
      <c r="C2521" s="3" t="s">
        <v>1755</v>
      </c>
    </row>
    <row r="2522" spans="3:6" s="3" customFormat="1" ht="76.5" customHeight="1">
      <c r="C2522" s="52" t="s">
        <v>3889</v>
      </c>
      <c r="D2522" s="52"/>
      <c r="E2522" s="52"/>
      <c r="F2522" s="52"/>
    </row>
    <row r="2523" spans="1:6" s="3" customFormat="1" ht="12.75">
      <c r="A2523" s="3">
        <f>A2521+1</f>
        <v>1473</v>
      </c>
      <c r="B2523" s="4">
        <f>-A2106</f>
        <v>-1202</v>
      </c>
      <c r="C2523" s="3" t="s">
        <v>2574</v>
      </c>
      <c r="D2523" s="7"/>
      <c r="E2523" s="7"/>
      <c r="F2523" s="7"/>
    </row>
    <row r="2524" spans="1:3" s="3" customFormat="1" ht="12.75">
      <c r="A2524" s="3">
        <f>A2523+1</f>
        <v>1474</v>
      </c>
      <c r="B2524" s="4">
        <f>-A2109</f>
        <v>-1203</v>
      </c>
      <c r="C2524" s="3" t="s">
        <v>2940</v>
      </c>
    </row>
    <row r="2525" spans="2:3" s="3" customFormat="1" ht="12.75">
      <c r="B2525" s="4"/>
      <c r="C2525" s="3" t="s">
        <v>2938</v>
      </c>
    </row>
    <row r="2526" spans="2:6" s="3" customFormat="1" ht="25.5" customHeight="1">
      <c r="B2526" s="4"/>
      <c r="C2526" s="52" t="s">
        <v>2939</v>
      </c>
      <c r="D2526" s="52"/>
      <c r="E2526" s="52"/>
      <c r="F2526" s="52"/>
    </row>
    <row r="2527" spans="1:3" s="3" customFormat="1" ht="12.75">
      <c r="A2527" s="3">
        <f>A2524+1</f>
        <v>1475</v>
      </c>
      <c r="B2527" s="4">
        <f>-A2109</f>
        <v>-1203</v>
      </c>
      <c r="C2527" s="3" t="s">
        <v>2803</v>
      </c>
    </row>
    <row r="2528" spans="2:6" s="3" customFormat="1" ht="25.5" customHeight="1">
      <c r="B2528" s="4"/>
      <c r="C2528" s="52" t="s">
        <v>2805</v>
      </c>
      <c r="D2528" s="52"/>
      <c r="E2528" s="52"/>
      <c r="F2528" s="52"/>
    </row>
    <row r="2529" spans="1:6" s="3" customFormat="1" ht="12.75">
      <c r="A2529" s="14">
        <f>A2527+1</f>
        <v>1476</v>
      </c>
      <c r="B2529" s="1">
        <f>-A2109</f>
        <v>-1203</v>
      </c>
      <c r="C2529" t="s">
        <v>2941</v>
      </c>
      <c r="D2529" s="7"/>
      <c r="E2529" s="7"/>
      <c r="F2529" s="7"/>
    </row>
    <row r="2530" spans="2:6" s="3" customFormat="1" ht="12.75">
      <c r="B2530" s="4"/>
      <c r="C2530" t="s">
        <v>2942</v>
      </c>
      <c r="D2530" s="7"/>
      <c r="E2530" s="7"/>
      <c r="F2530" s="7"/>
    </row>
    <row r="2531" spans="2:6" s="3" customFormat="1" ht="25.5" customHeight="1">
      <c r="B2531" s="4"/>
      <c r="C2531" s="53" t="s">
        <v>2943</v>
      </c>
      <c r="D2531" s="53"/>
      <c r="E2531" s="53"/>
      <c r="F2531" s="53"/>
    </row>
    <row r="2532" spans="1:3" s="3" customFormat="1" ht="12.75">
      <c r="A2532" s="3">
        <f>A2529+1</f>
        <v>1477</v>
      </c>
      <c r="B2532" s="4">
        <f>-A2109</f>
        <v>-1203</v>
      </c>
      <c r="C2532" s="3" t="s">
        <v>792</v>
      </c>
    </row>
    <row r="2533" spans="1:3" s="14" customFormat="1" ht="12.75">
      <c r="A2533" s="14">
        <f>A2532+1</f>
        <v>1478</v>
      </c>
      <c r="B2533" s="1">
        <f>-A2118</f>
        <v>-1207</v>
      </c>
      <c r="C2533" s="14" t="s">
        <v>854</v>
      </c>
    </row>
    <row r="2534" spans="1:3" s="14" customFormat="1" ht="12.75">
      <c r="A2534" s="14">
        <f>A2533+1</f>
        <v>1479</v>
      </c>
      <c r="B2534" s="1">
        <f>-A2118</f>
        <v>-1207</v>
      </c>
      <c r="C2534" s="14" t="s">
        <v>855</v>
      </c>
    </row>
    <row r="2535" spans="2:3" s="14" customFormat="1" ht="12.75">
      <c r="B2535" s="1"/>
      <c r="C2535" s="14" t="s">
        <v>824</v>
      </c>
    </row>
    <row r="2536" spans="1:3" s="14" customFormat="1" ht="12.75">
      <c r="A2536" s="14">
        <f>A2534+1</f>
        <v>1480</v>
      </c>
      <c r="B2536" s="1">
        <f>-A2118</f>
        <v>-1207</v>
      </c>
      <c r="C2536" s="14" t="s">
        <v>3892</v>
      </c>
    </row>
    <row r="2537" spans="2:6" s="14" customFormat="1" ht="25.5" customHeight="1">
      <c r="B2537" s="1"/>
      <c r="C2537" s="53" t="s">
        <v>3893</v>
      </c>
      <c r="D2537" s="53"/>
      <c r="E2537" s="53"/>
      <c r="F2537" s="53"/>
    </row>
    <row r="2538" spans="1:5" ht="12.75">
      <c r="A2538" s="3">
        <f>A2536+1</f>
        <v>1481</v>
      </c>
      <c r="B2538" s="4">
        <f>-A2137</f>
        <v>-1218</v>
      </c>
      <c r="C2538" t="s">
        <v>8</v>
      </c>
      <c r="D2538"/>
      <c r="E2538"/>
    </row>
    <row r="2539" spans="1:5" ht="12.75">
      <c r="A2539" s="14">
        <f>A2538+1</f>
        <v>1482</v>
      </c>
      <c r="B2539" s="1">
        <f>-A2137</f>
        <v>-1218</v>
      </c>
      <c r="C2539" t="s">
        <v>2359</v>
      </c>
      <c r="D2539"/>
      <c r="E2539"/>
    </row>
    <row r="2540" spans="1:5" ht="12.75">
      <c r="A2540" s="14">
        <f>A2539+1</f>
        <v>1483</v>
      </c>
      <c r="B2540" s="1">
        <f>-A2137</f>
        <v>-1218</v>
      </c>
      <c r="C2540" t="s">
        <v>1881</v>
      </c>
      <c r="D2540"/>
      <c r="E2540"/>
    </row>
    <row r="2541" spans="1:5" ht="12.75">
      <c r="A2541" s="14">
        <f aca="true" t="shared" si="45" ref="A2541:A2552">A2540+1</f>
        <v>1484</v>
      </c>
      <c r="B2541" s="1">
        <f>-A2137</f>
        <v>-1218</v>
      </c>
      <c r="C2541" t="s">
        <v>1129</v>
      </c>
      <c r="D2541"/>
      <c r="E2541"/>
    </row>
    <row r="2542" spans="1:5" ht="12.75">
      <c r="A2542" s="14">
        <f t="shared" si="45"/>
        <v>1485</v>
      </c>
      <c r="B2542" s="1">
        <f>-A2137</f>
        <v>-1218</v>
      </c>
      <c r="C2542" t="s">
        <v>1785</v>
      </c>
      <c r="D2542"/>
      <c r="E2542"/>
    </row>
    <row r="2543" spans="1:5" ht="12.75">
      <c r="A2543" s="14">
        <f t="shared" si="45"/>
        <v>1486</v>
      </c>
      <c r="B2543" s="1">
        <f>-A2137</f>
        <v>-1218</v>
      </c>
      <c r="C2543" t="s">
        <v>1786</v>
      </c>
      <c r="D2543"/>
      <c r="E2543"/>
    </row>
    <row r="2544" spans="1:5" ht="12.75">
      <c r="A2544" s="14">
        <f t="shared" si="45"/>
        <v>1487</v>
      </c>
      <c r="B2544" s="1">
        <f>-A2137</f>
        <v>-1218</v>
      </c>
      <c r="C2544" t="s">
        <v>225</v>
      </c>
      <c r="D2544"/>
      <c r="E2544"/>
    </row>
    <row r="2545" spans="1:5" ht="12.75">
      <c r="A2545" s="14">
        <f t="shared" si="45"/>
        <v>1488</v>
      </c>
      <c r="B2545" s="1">
        <f>-A2143</f>
        <v>-1220</v>
      </c>
      <c r="C2545" t="s">
        <v>2378</v>
      </c>
      <c r="D2545"/>
      <c r="E2545"/>
    </row>
    <row r="2546" spans="1:5" ht="12.75">
      <c r="A2546" s="14">
        <f t="shared" si="45"/>
        <v>1489</v>
      </c>
      <c r="B2546" s="1">
        <f>-A2143</f>
        <v>-1220</v>
      </c>
      <c r="C2546" t="s">
        <v>2154</v>
      </c>
      <c r="D2546"/>
      <c r="E2546"/>
    </row>
    <row r="2547" spans="1:5" ht="12.75">
      <c r="A2547" s="14">
        <f t="shared" si="45"/>
        <v>1490</v>
      </c>
      <c r="B2547" s="1">
        <f>-A2143</f>
        <v>-1220</v>
      </c>
      <c r="C2547" t="s">
        <v>2187</v>
      </c>
      <c r="D2547"/>
      <c r="E2547"/>
    </row>
    <row r="2548" spans="1:5" ht="12.75">
      <c r="A2548" s="14">
        <f t="shared" si="45"/>
        <v>1491</v>
      </c>
      <c r="B2548" s="1">
        <f>-A2143</f>
        <v>-1220</v>
      </c>
      <c r="C2548" t="s">
        <v>2190</v>
      </c>
      <c r="D2548"/>
      <c r="E2548"/>
    </row>
    <row r="2549" spans="1:5" ht="12.75">
      <c r="A2549" s="14">
        <f t="shared" si="45"/>
        <v>1492</v>
      </c>
      <c r="B2549" s="1">
        <f>-A2143</f>
        <v>-1220</v>
      </c>
      <c r="C2549" t="s">
        <v>1929</v>
      </c>
      <c r="D2549"/>
      <c r="E2549"/>
    </row>
    <row r="2550" spans="1:5" ht="12.75">
      <c r="A2550" s="14">
        <f t="shared" si="45"/>
        <v>1493</v>
      </c>
      <c r="B2550" s="1">
        <f>-A2143</f>
        <v>-1220</v>
      </c>
      <c r="C2550" t="s">
        <v>2379</v>
      </c>
      <c r="D2550"/>
      <c r="E2550"/>
    </row>
    <row r="2551" spans="1:5" ht="12.75">
      <c r="A2551" s="14">
        <f t="shared" si="45"/>
        <v>1494</v>
      </c>
      <c r="B2551" s="1">
        <f>-A2143</f>
        <v>-1220</v>
      </c>
      <c r="C2551" t="s">
        <v>9</v>
      </c>
      <c r="D2551"/>
      <c r="E2551"/>
    </row>
    <row r="2552" spans="1:5" ht="12.75">
      <c r="A2552" s="14">
        <f t="shared" si="45"/>
        <v>1495</v>
      </c>
      <c r="B2552" s="1">
        <f>-A2156</f>
        <v>-1230</v>
      </c>
      <c r="C2552" t="s">
        <v>2512</v>
      </c>
      <c r="D2552"/>
      <c r="E2552"/>
    </row>
    <row r="2553" spans="2:10" ht="25.5" customHeight="1">
      <c r="B2553"/>
      <c r="C2553" s="53" t="s">
        <v>2276</v>
      </c>
      <c r="D2553" s="53"/>
      <c r="E2553" s="53"/>
      <c r="F2553" s="53"/>
      <c r="G2553" s="11"/>
      <c r="H2553" s="11"/>
      <c r="I2553" s="11"/>
      <c r="J2553" s="11"/>
    </row>
    <row r="2554" spans="2:5" ht="12.75">
      <c r="B2554"/>
      <c r="C2554" t="s">
        <v>160</v>
      </c>
      <c r="D2554"/>
      <c r="E2554"/>
    </row>
    <row r="2555" spans="1:5" ht="12.75">
      <c r="A2555" s="3">
        <f>A2552+1</f>
        <v>1496</v>
      </c>
      <c r="B2555" s="4">
        <f>-A2156</f>
        <v>-1230</v>
      </c>
      <c r="C2555" t="s">
        <v>158</v>
      </c>
      <c r="D2555"/>
      <c r="E2555"/>
    </row>
    <row r="2556" spans="2:5" ht="12.75">
      <c r="B2556"/>
      <c r="C2556" t="s">
        <v>156</v>
      </c>
      <c r="D2556"/>
      <c r="E2556"/>
    </row>
    <row r="2557" spans="1:5" ht="12.75">
      <c r="A2557" s="14">
        <f>A2555+1</f>
        <v>1497</v>
      </c>
      <c r="B2557" s="1">
        <f>-A2189</f>
        <v>-1256</v>
      </c>
      <c r="C2557" t="s">
        <v>4010</v>
      </c>
      <c r="D2557"/>
      <c r="E2557"/>
    </row>
    <row r="2558" spans="1:5" ht="12.75">
      <c r="A2558" s="14">
        <f>A2557+1</f>
        <v>1498</v>
      </c>
      <c r="B2558" s="1">
        <f>-A2189</f>
        <v>-1256</v>
      </c>
      <c r="C2558" t="s">
        <v>4007</v>
      </c>
      <c r="D2558"/>
      <c r="E2558"/>
    </row>
    <row r="2559" spans="1:5" ht="12.75">
      <c r="A2559" s="14">
        <f>A2558+1</f>
        <v>1499</v>
      </c>
      <c r="B2559" s="1">
        <f>-A2189</f>
        <v>-1256</v>
      </c>
      <c r="C2559" t="s">
        <v>4006</v>
      </c>
      <c r="D2559"/>
      <c r="E2559"/>
    </row>
    <row r="2560" spans="1:5" ht="12.75">
      <c r="A2560" s="14">
        <f>A2559+1</f>
        <v>1500</v>
      </c>
      <c r="B2560" s="1">
        <f>-A2194</f>
        <v>-1258</v>
      </c>
      <c r="C2560" t="s">
        <v>2422</v>
      </c>
      <c r="D2560"/>
      <c r="E2560"/>
    </row>
    <row r="2561" spans="2:10" ht="89.25" customHeight="1">
      <c r="B2561"/>
      <c r="C2561" s="53" t="s">
        <v>1226</v>
      </c>
      <c r="D2561" s="53"/>
      <c r="E2561" s="53"/>
      <c r="F2561" s="53"/>
      <c r="G2561" s="11"/>
      <c r="H2561" s="11"/>
      <c r="I2561" s="11"/>
      <c r="J2561" s="11"/>
    </row>
    <row r="2562" spans="2:10" ht="12.75">
      <c r="B2562"/>
      <c r="C2562" s="11" t="s">
        <v>160</v>
      </c>
      <c r="D2562" s="11"/>
      <c r="E2562" s="11"/>
      <c r="F2562" s="11"/>
      <c r="G2562" s="11"/>
      <c r="H2562" s="11"/>
      <c r="I2562" s="11"/>
      <c r="J2562" s="11"/>
    </row>
    <row r="2563" spans="1:5" ht="12.75">
      <c r="A2563" s="3">
        <f>A2560+1</f>
        <v>1501</v>
      </c>
      <c r="B2563" s="4">
        <f>-A2194</f>
        <v>-1258</v>
      </c>
      <c r="C2563" t="s">
        <v>1392</v>
      </c>
      <c r="D2563"/>
      <c r="E2563"/>
    </row>
    <row r="2564" spans="2:5" ht="12.75">
      <c r="B2564"/>
      <c r="C2564" t="s">
        <v>1393</v>
      </c>
      <c r="D2564"/>
      <c r="E2564"/>
    </row>
    <row r="2565" spans="1:5" ht="12.75">
      <c r="A2565" s="14">
        <f>A2563+1</f>
        <v>1502</v>
      </c>
      <c r="B2565" s="1">
        <f>-A2194</f>
        <v>-1258</v>
      </c>
      <c r="C2565" t="s">
        <v>593</v>
      </c>
      <c r="D2565"/>
      <c r="E2565"/>
    </row>
    <row r="2566" spans="1:5" ht="12.75">
      <c r="A2566" s="14">
        <f>A2565+1</f>
        <v>1503</v>
      </c>
      <c r="B2566" s="1">
        <f>-A2194</f>
        <v>-1258</v>
      </c>
      <c r="C2566" t="s">
        <v>508</v>
      </c>
      <c r="D2566"/>
      <c r="E2566"/>
    </row>
    <row r="2567" spans="2:5" ht="12.75">
      <c r="B2567"/>
      <c r="C2567" t="s">
        <v>2122</v>
      </c>
      <c r="D2567"/>
      <c r="E2567"/>
    </row>
    <row r="2568" spans="2:10" ht="25.5" customHeight="1">
      <c r="B2568"/>
      <c r="C2568" s="53" t="s">
        <v>509</v>
      </c>
      <c r="D2568" s="53"/>
      <c r="E2568" s="53"/>
      <c r="F2568" s="53"/>
      <c r="G2568" s="11"/>
      <c r="H2568" s="11"/>
      <c r="I2568" s="11"/>
      <c r="J2568" s="11"/>
    </row>
    <row r="2569" spans="1:5" ht="12.75">
      <c r="A2569" s="3">
        <f>A2566+1</f>
        <v>1504</v>
      </c>
      <c r="B2569" s="4">
        <f>-A2194</f>
        <v>-1258</v>
      </c>
      <c r="C2569" t="s">
        <v>2672</v>
      </c>
      <c r="D2569"/>
      <c r="E2569"/>
    </row>
    <row r="2570" spans="1:5" ht="12.75">
      <c r="A2570" s="14">
        <f>A2569+1</f>
        <v>1505</v>
      </c>
      <c r="B2570" s="1">
        <f>-A2194</f>
        <v>-1258</v>
      </c>
      <c r="C2570" t="s">
        <v>4028</v>
      </c>
      <c r="D2570"/>
      <c r="E2570"/>
    </row>
    <row r="2571" spans="1:5" ht="12.75">
      <c r="A2571" s="14">
        <f>A2570+1</f>
        <v>1506</v>
      </c>
      <c r="B2571" s="1">
        <f>-A2194</f>
        <v>-1258</v>
      </c>
      <c r="C2571" t="s">
        <v>594</v>
      </c>
      <c r="D2571"/>
      <c r="E2571"/>
    </row>
    <row r="2572" spans="1:5" ht="12.75">
      <c r="A2572" s="14">
        <f>A2571+1</f>
        <v>1507</v>
      </c>
      <c r="B2572" s="1">
        <f>-A2194</f>
        <v>-1258</v>
      </c>
      <c r="C2572" t="s">
        <v>2123</v>
      </c>
      <c r="D2572"/>
      <c r="E2572"/>
    </row>
    <row r="2573" spans="1:6" ht="12.75">
      <c r="A2573" s="14">
        <f>A2572+1</f>
        <v>1508</v>
      </c>
      <c r="B2573" s="4">
        <f>-A2222</f>
        <v>-1277</v>
      </c>
      <c r="C2573" s="3" t="s">
        <v>1541</v>
      </c>
      <c r="D2573" s="6" t="s">
        <v>1540</v>
      </c>
      <c r="E2573" s="6"/>
      <c r="F2573" s="3"/>
    </row>
    <row r="2574" spans="1:6" ht="12.75">
      <c r="A2574">
        <f>A2573+1</f>
        <v>1509</v>
      </c>
      <c r="B2574" s="4">
        <f>-A2222</f>
        <v>-1277</v>
      </c>
      <c r="C2574" s="3" t="s">
        <v>383</v>
      </c>
      <c r="D2574" s="6" t="s">
        <v>1401</v>
      </c>
      <c r="E2574" s="6" t="s">
        <v>2013</v>
      </c>
      <c r="F2574" s="3"/>
    </row>
    <row r="2575" spans="1:6" ht="25.5" customHeight="1">
      <c r="A2575" s="3"/>
      <c r="B2575" s="4"/>
      <c r="C2575" s="52" t="s">
        <v>1400</v>
      </c>
      <c r="D2575" s="52"/>
      <c r="E2575" s="52"/>
      <c r="F2575" s="52"/>
    </row>
    <row r="2576" spans="1:6" ht="12.75">
      <c r="A2576" s="3">
        <f>A2574+1</f>
        <v>1510</v>
      </c>
      <c r="B2576" s="4">
        <f>-A2222</f>
        <v>-1277</v>
      </c>
      <c r="C2576" s="3" t="s">
        <v>1687</v>
      </c>
      <c r="D2576" s="6" t="s">
        <v>1402</v>
      </c>
      <c r="E2576" s="6"/>
      <c r="F2576" s="3"/>
    </row>
    <row r="2577" spans="1:6" ht="12.75">
      <c r="A2577" s="3">
        <f>A2576+1</f>
        <v>1511</v>
      </c>
      <c r="B2577" s="4">
        <f>-A2222</f>
        <v>-1277</v>
      </c>
      <c r="C2577" s="3" t="s">
        <v>2162</v>
      </c>
      <c r="D2577" s="6" t="s">
        <v>1403</v>
      </c>
      <c r="E2577" s="6" t="s">
        <v>60</v>
      </c>
      <c r="F2577" s="3"/>
    </row>
    <row r="2578" spans="1:6" ht="12.75">
      <c r="A2578" s="3">
        <f>A2577+1</f>
        <v>1512</v>
      </c>
      <c r="B2578" s="4">
        <f>-A2222</f>
        <v>-1277</v>
      </c>
      <c r="C2578" s="3" t="s">
        <v>1406</v>
      </c>
      <c r="D2578" s="6" t="s">
        <v>1404</v>
      </c>
      <c r="E2578" s="6" t="s">
        <v>1405</v>
      </c>
      <c r="F2578" s="3"/>
    </row>
    <row r="2579" spans="1:6" ht="12.75">
      <c r="A2579" s="3">
        <f>A2578+1</f>
        <v>1513</v>
      </c>
      <c r="B2579" s="4">
        <f>-A2222</f>
        <v>-1277</v>
      </c>
      <c r="C2579" s="3" t="s">
        <v>1106</v>
      </c>
      <c r="D2579" s="6" t="s">
        <v>1407</v>
      </c>
      <c r="E2579" s="6" t="s">
        <v>2535</v>
      </c>
      <c r="F2579" s="3"/>
    </row>
    <row r="2580" spans="1:6" ht="38.25" customHeight="1">
      <c r="A2580" s="3">
        <f>A2579+1</f>
        <v>1514</v>
      </c>
      <c r="B2580" s="4">
        <f>-A2222</f>
        <v>-1277</v>
      </c>
      <c r="C2580" s="3" t="s">
        <v>1107</v>
      </c>
      <c r="D2580" s="6" t="s">
        <v>1408</v>
      </c>
      <c r="E2580" s="56" t="s">
        <v>1409</v>
      </c>
      <c r="F2580" s="52"/>
    </row>
    <row r="2581" spans="1:6" ht="12.75" customHeight="1">
      <c r="A2581" s="3"/>
      <c r="B2581" s="4"/>
      <c r="C2581" s="3" t="s">
        <v>2256</v>
      </c>
      <c r="E2581" s="8"/>
      <c r="F2581" s="7"/>
    </row>
    <row r="2582" spans="1:6" ht="12.75" customHeight="1">
      <c r="A2582" s="3"/>
      <c r="B2582" s="4"/>
      <c r="C2582" s="3" t="s">
        <v>2019</v>
      </c>
      <c r="E2582" s="8"/>
      <c r="F2582" s="7"/>
    </row>
    <row r="2583" spans="1:6" ht="12.75" customHeight="1">
      <c r="A2583" s="3"/>
      <c r="B2583" s="4"/>
      <c r="C2583" s="3" t="s">
        <v>423</v>
      </c>
      <c r="E2583" s="8"/>
      <c r="F2583" s="7"/>
    </row>
    <row r="2584" spans="1:6" ht="12.75">
      <c r="A2584" s="3">
        <f>A2580+1</f>
        <v>1515</v>
      </c>
      <c r="B2584" s="4">
        <f>-A2222</f>
        <v>-1277</v>
      </c>
      <c r="C2584" s="3" t="s">
        <v>821</v>
      </c>
      <c r="D2584" s="6" t="s">
        <v>820</v>
      </c>
      <c r="E2584" s="6" t="s">
        <v>2128</v>
      </c>
      <c r="F2584" s="3"/>
    </row>
    <row r="2585" spans="1:6" ht="12.75">
      <c r="A2585" s="3"/>
      <c r="B2585" s="4"/>
      <c r="C2585" s="3" t="s">
        <v>2435</v>
      </c>
      <c r="E2585" s="6"/>
      <c r="F2585" s="3"/>
    </row>
    <row r="2586" spans="1:6" ht="12.75">
      <c r="A2586" s="3">
        <f>A2584+1</f>
        <v>1516</v>
      </c>
      <c r="B2586" s="4">
        <f>-A2222</f>
        <v>-1277</v>
      </c>
      <c r="C2586" s="3" t="s">
        <v>2436</v>
      </c>
      <c r="D2586" s="6" t="s">
        <v>428</v>
      </c>
      <c r="E2586" s="6"/>
      <c r="F2586" s="3"/>
    </row>
    <row r="2587" spans="1:6" ht="12.75">
      <c r="A2587" s="3">
        <f>A2586+1</f>
        <v>1517</v>
      </c>
      <c r="B2587" s="4">
        <f>-A2222</f>
        <v>-1277</v>
      </c>
      <c r="C2587" s="3" t="s">
        <v>429</v>
      </c>
      <c r="D2587" s="6" t="s">
        <v>430</v>
      </c>
      <c r="E2587" s="6" t="s">
        <v>2128</v>
      </c>
      <c r="F2587" s="3"/>
    </row>
    <row r="2588" spans="1:6" ht="12.75">
      <c r="A2588" s="3"/>
      <c r="B2588" s="4"/>
      <c r="C2588" s="3" t="s">
        <v>470</v>
      </c>
      <c r="E2588" s="6"/>
      <c r="F2588" s="3"/>
    </row>
    <row r="2589" spans="1:6" ht="12.75">
      <c r="A2589" s="3"/>
      <c r="B2589" s="4"/>
      <c r="C2589" s="3" t="s">
        <v>1717</v>
      </c>
      <c r="E2589" s="6"/>
      <c r="F2589" s="3"/>
    </row>
    <row r="2590" spans="1:6" ht="12.75">
      <c r="A2590" s="3">
        <f>A2587+1</f>
        <v>1518</v>
      </c>
      <c r="B2590" s="4">
        <f>-A2231</f>
        <v>-1283</v>
      </c>
      <c r="C2590" s="3" t="s">
        <v>1108</v>
      </c>
      <c r="D2590" s="6" t="s">
        <v>431</v>
      </c>
      <c r="E2590" s="6" t="s">
        <v>2488</v>
      </c>
      <c r="F2590" s="3"/>
    </row>
    <row r="2591" spans="1:6" ht="12.75">
      <c r="A2591" s="3">
        <f>A2590+1</f>
        <v>1519</v>
      </c>
      <c r="B2591" s="4">
        <f>-A2231</f>
        <v>-1283</v>
      </c>
      <c r="C2591" s="3" t="s">
        <v>432</v>
      </c>
      <c r="D2591" s="6" t="s">
        <v>433</v>
      </c>
      <c r="E2591" s="6" t="s">
        <v>384</v>
      </c>
      <c r="F2591" s="3"/>
    </row>
    <row r="2592" spans="1:6" ht="12.75">
      <c r="A2592" s="3">
        <f>A2591+1</f>
        <v>1520</v>
      </c>
      <c r="B2592" s="4">
        <f>-A2231</f>
        <v>-1283</v>
      </c>
      <c r="C2592" s="3" t="s">
        <v>434</v>
      </c>
      <c r="D2592" s="6" t="s">
        <v>435</v>
      </c>
      <c r="E2592" s="6" t="s">
        <v>1143</v>
      </c>
      <c r="F2592" s="3"/>
    </row>
    <row r="2593" spans="1:6" ht="12.75">
      <c r="A2593" s="3">
        <f>A2592+1</f>
        <v>1521</v>
      </c>
      <c r="B2593" s="4">
        <f>-A2231</f>
        <v>-1283</v>
      </c>
      <c r="C2593" s="3" t="s">
        <v>436</v>
      </c>
      <c r="D2593" s="6" t="s">
        <v>437</v>
      </c>
      <c r="E2593" s="6"/>
      <c r="F2593" s="3"/>
    </row>
    <row r="2594" spans="1:6" ht="12.75">
      <c r="A2594" s="3"/>
      <c r="B2594" s="4"/>
      <c r="C2594" s="3" t="s">
        <v>2769</v>
      </c>
      <c r="E2594" s="6"/>
      <c r="F2594" s="3"/>
    </row>
    <row r="2595" spans="1:6" ht="12.75">
      <c r="A2595" s="3">
        <f>A2593+1</f>
        <v>1522</v>
      </c>
      <c r="B2595" s="4">
        <f>-A2231</f>
        <v>-1283</v>
      </c>
      <c r="C2595" s="3" t="s">
        <v>1109</v>
      </c>
      <c r="D2595" s="6" t="s">
        <v>438</v>
      </c>
      <c r="E2595" s="6"/>
      <c r="F2595" s="3"/>
    </row>
    <row r="2596" spans="1:6" ht="12.75">
      <c r="A2596" s="3">
        <f>A2595+1</f>
        <v>1523</v>
      </c>
      <c r="B2596" s="4">
        <f>-A2235</f>
        <v>-1285</v>
      </c>
      <c r="C2596" s="3" t="s">
        <v>1110</v>
      </c>
      <c r="D2596" s="6" t="s">
        <v>1605</v>
      </c>
      <c r="E2596" s="6" t="s">
        <v>1606</v>
      </c>
      <c r="F2596" s="3"/>
    </row>
    <row r="2597" spans="1:6" ht="12.75">
      <c r="A2597" s="3"/>
      <c r="B2597" s="4"/>
      <c r="C2597" s="3" t="s">
        <v>1607</v>
      </c>
      <c r="E2597" s="6"/>
      <c r="F2597" s="3"/>
    </row>
    <row r="2598" spans="1:6" ht="12.75">
      <c r="A2598" s="3"/>
      <c r="B2598" s="4"/>
      <c r="C2598" s="3" t="s">
        <v>2037</v>
      </c>
      <c r="D2598" s="29">
        <f>A2411</f>
        <v>1397</v>
      </c>
      <c r="E2598" s="6"/>
      <c r="F2598" s="3"/>
    </row>
    <row r="2599" spans="1:6" ht="12.75">
      <c r="A2599" s="3">
        <f>A2596+1</f>
        <v>1524</v>
      </c>
      <c r="B2599" s="4">
        <f>-A2235</f>
        <v>-1285</v>
      </c>
      <c r="C2599" s="3" t="s">
        <v>1111</v>
      </c>
      <c r="D2599" s="6" t="s">
        <v>1608</v>
      </c>
      <c r="E2599" s="6" t="s">
        <v>1364</v>
      </c>
      <c r="F2599" s="3"/>
    </row>
    <row r="2600" spans="1:6" ht="12.75">
      <c r="A2600" s="3"/>
      <c r="B2600" s="4"/>
      <c r="C2600" s="3" t="s">
        <v>1095</v>
      </c>
      <c r="E2600" s="6"/>
      <c r="F2600" s="3"/>
    </row>
    <row r="2601" spans="1:6" ht="12.75">
      <c r="A2601" s="3">
        <f>A2599+1</f>
        <v>1525</v>
      </c>
      <c r="B2601" s="4">
        <f>-A2235</f>
        <v>-1285</v>
      </c>
      <c r="C2601" s="3" t="s">
        <v>1112</v>
      </c>
      <c r="D2601" s="6" t="s">
        <v>1365</v>
      </c>
      <c r="E2601" s="6" t="s">
        <v>1366</v>
      </c>
      <c r="F2601" s="3"/>
    </row>
    <row r="2602" spans="1:6" ht="12.75">
      <c r="A2602" s="3"/>
      <c r="B2602" s="4"/>
      <c r="C2602" s="3" t="s">
        <v>2760</v>
      </c>
      <c r="E2602" s="6"/>
      <c r="F2602" s="3"/>
    </row>
    <row r="2603" spans="1:6" ht="12.75">
      <c r="A2603" s="3"/>
      <c r="B2603" s="4"/>
      <c r="C2603" s="3" t="s">
        <v>1542</v>
      </c>
      <c r="E2603" s="6"/>
      <c r="F2603" s="3"/>
    </row>
    <row r="2604" spans="1:6" ht="12.75">
      <c r="A2604" s="3">
        <f>A2601+1</f>
        <v>1526</v>
      </c>
      <c r="B2604" s="4">
        <f>-A2235</f>
        <v>-1285</v>
      </c>
      <c r="C2604" s="3" t="s">
        <v>1113</v>
      </c>
      <c r="D2604" s="6" t="s">
        <v>1367</v>
      </c>
      <c r="E2604" s="6" t="s">
        <v>1368</v>
      </c>
      <c r="F2604" s="3"/>
    </row>
    <row r="2605" spans="1:6" ht="12.75">
      <c r="A2605" s="3"/>
      <c r="B2605" s="4"/>
      <c r="C2605" s="3" t="s">
        <v>1148</v>
      </c>
      <c r="E2605" s="6"/>
      <c r="F2605" s="3"/>
    </row>
    <row r="2606" spans="1:6" ht="12.75">
      <c r="A2606" s="3">
        <f>A2604+1</f>
        <v>1527</v>
      </c>
      <c r="B2606" s="4">
        <f>-A2235</f>
        <v>-1285</v>
      </c>
      <c r="C2606" s="3" t="s">
        <v>2339</v>
      </c>
      <c r="D2606" s="6" t="s">
        <v>1149</v>
      </c>
      <c r="E2606" s="6" t="s">
        <v>1364</v>
      </c>
      <c r="F2606" s="3"/>
    </row>
    <row r="2607" spans="1:6" ht="12.75">
      <c r="A2607" s="3"/>
      <c r="B2607" s="4"/>
      <c r="C2607" s="3" t="s">
        <v>376</v>
      </c>
      <c r="E2607" s="6"/>
      <c r="F2607" s="3"/>
    </row>
    <row r="2608" spans="1:6" ht="12.75">
      <c r="A2608" s="3"/>
      <c r="B2608" s="4"/>
      <c r="C2608" s="3" t="s">
        <v>1545</v>
      </c>
      <c r="E2608" s="6"/>
      <c r="F2608" s="3"/>
    </row>
    <row r="2609" spans="1:6" ht="12.75">
      <c r="A2609" s="3">
        <f>A2606+1</f>
        <v>1528</v>
      </c>
      <c r="B2609" s="4">
        <f>-A2235</f>
        <v>-1285</v>
      </c>
      <c r="C2609" s="3" t="s">
        <v>377</v>
      </c>
      <c r="D2609" s="6" t="s">
        <v>378</v>
      </c>
      <c r="E2609" s="6"/>
      <c r="F2609" s="3"/>
    </row>
    <row r="2610" spans="1:6" ht="12.75">
      <c r="A2610" s="3"/>
      <c r="B2610" s="4"/>
      <c r="C2610" s="3" t="s">
        <v>379</v>
      </c>
      <c r="E2610" s="6"/>
      <c r="F2610" s="3"/>
    </row>
    <row r="2611" spans="1:6" ht="12.75">
      <c r="A2611" s="3"/>
      <c r="B2611" s="4"/>
      <c r="C2611" s="3" t="s">
        <v>380</v>
      </c>
      <c r="E2611" s="6"/>
      <c r="F2611" s="3"/>
    </row>
    <row r="2612" spans="1:6" ht="12.75">
      <c r="A2612" s="3">
        <f>A2609+1</f>
        <v>1529</v>
      </c>
      <c r="B2612" s="4">
        <f>-A2235</f>
        <v>-1285</v>
      </c>
      <c r="C2612" s="3" t="s">
        <v>381</v>
      </c>
      <c r="D2612" s="6" t="s">
        <v>382</v>
      </c>
      <c r="E2612" s="6"/>
      <c r="F2612" s="3"/>
    </row>
    <row r="2613" spans="1:6" ht="12.75">
      <c r="A2613" s="3"/>
      <c r="B2613" s="4"/>
      <c r="C2613" s="3" t="s">
        <v>379</v>
      </c>
      <c r="E2613" s="6"/>
      <c r="F2613" s="3"/>
    </row>
    <row r="2614" spans="1:6" ht="12.75">
      <c r="A2614" s="3"/>
      <c r="B2614" s="4"/>
      <c r="C2614" s="3" t="s">
        <v>2001</v>
      </c>
      <c r="E2614" s="6"/>
      <c r="F2614" s="3"/>
    </row>
    <row r="2615" spans="1:6" ht="12.75">
      <c r="A2615" s="3">
        <f>A2612+1</f>
        <v>1530</v>
      </c>
      <c r="B2615" s="4">
        <f>-A2268</f>
        <v>-1307</v>
      </c>
      <c r="C2615" s="3" t="s">
        <v>2340</v>
      </c>
      <c r="D2615" s="6" t="s">
        <v>113</v>
      </c>
      <c r="E2615" s="6" t="s">
        <v>114</v>
      </c>
      <c r="F2615" s="3"/>
    </row>
    <row r="2616" spans="1:6" ht="12.75">
      <c r="A2616" s="3">
        <f>A2615+1</f>
        <v>1531</v>
      </c>
      <c r="B2616" s="4">
        <f>-A2289</f>
        <v>-1318</v>
      </c>
      <c r="C2616" s="3" t="s">
        <v>2341</v>
      </c>
      <c r="D2616" s="6" t="s">
        <v>115</v>
      </c>
      <c r="E2616" s="6" t="s">
        <v>2599</v>
      </c>
      <c r="F2616" s="3"/>
    </row>
    <row r="2617" spans="1:6" ht="12.75">
      <c r="A2617" s="3"/>
      <c r="B2617" s="4"/>
      <c r="C2617" s="3" t="s">
        <v>2600</v>
      </c>
      <c r="E2617" s="6"/>
      <c r="F2617" s="3"/>
    </row>
    <row r="2618" spans="1:6" ht="25.5" customHeight="1">
      <c r="A2618" s="3">
        <f>A2616+1</f>
        <v>1532</v>
      </c>
      <c r="B2618" s="4">
        <f>-A2304</f>
        <v>-1331</v>
      </c>
      <c r="C2618" s="52" t="s">
        <v>187</v>
      </c>
      <c r="D2618" s="52"/>
      <c r="E2618" s="52"/>
      <c r="F2618" s="52"/>
    </row>
    <row r="2619" spans="1:6" ht="12.75" customHeight="1">
      <c r="A2619" s="3"/>
      <c r="B2619" s="4"/>
      <c r="C2619" s="3" t="s">
        <v>92</v>
      </c>
      <c r="E2619" s="8"/>
      <c r="F2619" s="7"/>
    </row>
    <row r="2620" spans="1:6" ht="12.75">
      <c r="A2620" s="3">
        <f>A2618+1</f>
        <v>1533</v>
      </c>
      <c r="B2620" s="4">
        <f>-A2329</f>
        <v>-1346</v>
      </c>
      <c r="C2620" s="3" t="s">
        <v>2342</v>
      </c>
      <c r="D2620" s="6" t="s">
        <v>2602</v>
      </c>
      <c r="E2620" s="6" t="s">
        <v>232</v>
      </c>
      <c r="F2620" s="3"/>
    </row>
    <row r="2621" spans="1:6" ht="12.75">
      <c r="A2621" s="3"/>
      <c r="B2621" s="4"/>
      <c r="C2621" s="3" t="s">
        <v>161</v>
      </c>
      <c r="E2621" s="6"/>
      <c r="F2621" s="3"/>
    </row>
    <row r="2622" spans="1:6" ht="25.5" customHeight="1">
      <c r="A2622" s="3"/>
      <c r="B2622" s="4"/>
      <c r="C2622" s="52" t="s">
        <v>2533</v>
      </c>
      <c r="D2622" s="52"/>
      <c r="E2622" s="52"/>
      <c r="F2622" s="52"/>
    </row>
    <row r="2623" spans="1:6" ht="12.75">
      <c r="A2623" s="3">
        <f>A2620+1</f>
        <v>1534</v>
      </c>
      <c r="B2623" s="4">
        <f>-A2329</f>
        <v>-1346</v>
      </c>
      <c r="C2623" s="3" t="s">
        <v>38</v>
      </c>
      <c r="D2623" s="6" t="s">
        <v>2603</v>
      </c>
      <c r="E2623" s="6" t="s">
        <v>2604</v>
      </c>
      <c r="F2623" s="3"/>
    </row>
    <row r="2624" spans="1:6" ht="12.75">
      <c r="A2624" s="3">
        <f>A2623+1</f>
        <v>1535</v>
      </c>
      <c r="B2624" s="4">
        <f>-A2329</f>
        <v>-1346</v>
      </c>
      <c r="C2624" s="3" t="s">
        <v>2605</v>
      </c>
      <c r="D2624" s="6" t="s">
        <v>865</v>
      </c>
      <c r="E2624" s="6" t="s">
        <v>494</v>
      </c>
      <c r="F2624" s="3"/>
    </row>
    <row r="2625" spans="1:6" ht="12.75">
      <c r="A2625" s="3">
        <f>A2624+1</f>
        <v>1536</v>
      </c>
      <c r="B2625" s="4">
        <f>-A2329</f>
        <v>-1346</v>
      </c>
      <c r="C2625" s="3" t="s">
        <v>1266</v>
      </c>
      <c r="D2625" s="6" t="s">
        <v>1267</v>
      </c>
      <c r="E2625" s="6" t="s">
        <v>1268</v>
      </c>
      <c r="F2625" s="3"/>
    </row>
    <row r="2626" spans="1:6" ht="12.75">
      <c r="A2626" s="3">
        <f>A2625+1</f>
        <v>1537</v>
      </c>
      <c r="B2626" s="4">
        <f>-A2329</f>
        <v>-1346</v>
      </c>
      <c r="C2626" s="3" t="s">
        <v>40</v>
      </c>
      <c r="D2626" s="6" t="s">
        <v>1269</v>
      </c>
      <c r="E2626" s="6" t="s">
        <v>1270</v>
      </c>
      <c r="F2626" s="3"/>
    </row>
    <row r="2627" spans="1:6" ht="12.75">
      <c r="A2627" s="3">
        <f>A2626+1</f>
        <v>1538</v>
      </c>
      <c r="B2627" s="4">
        <f>-A2329</f>
        <v>-1346</v>
      </c>
      <c r="C2627" s="3" t="s">
        <v>2343</v>
      </c>
      <c r="D2627" s="6" t="s">
        <v>1271</v>
      </c>
      <c r="E2627" s="6" t="s">
        <v>214</v>
      </c>
      <c r="F2627" s="3"/>
    </row>
    <row r="2628" spans="1:6" ht="12.75">
      <c r="A2628" s="3">
        <f>A2627+1</f>
        <v>1539</v>
      </c>
      <c r="B2628" s="4">
        <f>-A2329</f>
        <v>-1346</v>
      </c>
      <c r="C2628" s="3" t="s">
        <v>84</v>
      </c>
      <c r="E2628" s="6"/>
      <c r="F2628" s="3"/>
    </row>
    <row r="2629" spans="1:6" ht="12.75" customHeight="1">
      <c r="A2629" s="3"/>
      <c r="B2629" s="4"/>
      <c r="C2629" s="3" t="s">
        <v>2413</v>
      </c>
      <c r="E2629" s="8"/>
      <c r="F2629" s="7"/>
    </row>
    <row r="2630" spans="1:6" ht="25.5" customHeight="1">
      <c r="A2630" s="3"/>
      <c r="B2630" s="4"/>
      <c r="C2630" s="52" t="s">
        <v>83</v>
      </c>
      <c r="D2630" s="52"/>
      <c r="E2630" s="52"/>
      <c r="F2630" s="52"/>
    </row>
    <row r="2631" spans="1:6" ht="12.75">
      <c r="A2631" s="3">
        <f>A2628+1</f>
        <v>1540</v>
      </c>
      <c r="B2631" s="4">
        <f>-A2329</f>
        <v>-1346</v>
      </c>
      <c r="C2631" s="3" t="s">
        <v>2344</v>
      </c>
      <c r="D2631" s="6" t="s">
        <v>1272</v>
      </c>
      <c r="E2631" s="6" t="s">
        <v>823</v>
      </c>
      <c r="F2631" s="3"/>
    </row>
    <row r="2632" spans="1:6" ht="12.75">
      <c r="A2632" s="3">
        <f>A2631+1</f>
        <v>1541</v>
      </c>
      <c r="B2632" s="4">
        <f>-A2329</f>
        <v>-1346</v>
      </c>
      <c r="C2632" s="3" t="s">
        <v>2345</v>
      </c>
      <c r="D2632" s="6" t="s">
        <v>2775</v>
      </c>
      <c r="E2632" s="6" t="s">
        <v>61</v>
      </c>
      <c r="F2632" s="3"/>
    </row>
    <row r="2633" spans="1:6" ht="12.75">
      <c r="A2633" s="3">
        <f>A2632+1</f>
        <v>1542</v>
      </c>
      <c r="B2633" s="4">
        <f>-A2329</f>
        <v>-1346</v>
      </c>
      <c r="C2633" s="3" t="s">
        <v>204</v>
      </c>
      <c r="D2633" s="6" t="s">
        <v>2776</v>
      </c>
      <c r="E2633" s="6" t="s">
        <v>242</v>
      </c>
      <c r="F2633" s="3"/>
    </row>
    <row r="2634" spans="1:6" ht="12.75">
      <c r="A2634" s="3">
        <f>A2633+1</f>
        <v>1543</v>
      </c>
      <c r="B2634" s="4">
        <f>-A2329</f>
        <v>-1346</v>
      </c>
      <c r="C2634" s="3" t="s">
        <v>2479</v>
      </c>
      <c r="D2634" s="6" t="s">
        <v>2480</v>
      </c>
      <c r="E2634" s="6" t="s">
        <v>280</v>
      </c>
      <c r="F2634" s="3"/>
    </row>
    <row r="2635" spans="1:6" ht="12.75">
      <c r="A2635" s="3">
        <f>A2634+1</f>
        <v>1544</v>
      </c>
      <c r="B2635" s="4">
        <f>-A2333</f>
        <v>-1347</v>
      </c>
      <c r="C2635" s="3" t="s">
        <v>265</v>
      </c>
      <c r="D2635" s="6" t="s">
        <v>266</v>
      </c>
      <c r="E2635" s="6" t="s">
        <v>267</v>
      </c>
      <c r="F2635" s="3"/>
    </row>
    <row r="2636" spans="1:6" ht="12.75">
      <c r="A2636" s="3">
        <f>A2635+1</f>
        <v>1545</v>
      </c>
      <c r="B2636" s="4">
        <f>-A2333</f>
        <v>-1347</v>
      </c>
      <c r="C2636" s="3" t="s">
        <v>2481</v>
      </c>
      <c r="D2636" s="6" t="s">
        <v>2482</v>
      </c>
      <c r="E2636" s="6" t="s">
        <v>3868</v>
      </c>
      <c r="F2636" s="3"/>
    </row>
    <row r="2637" spans="1:6" ht="25.5" customHeight="1">
      <c r="A2637" s="3"/>
      <c r="B2637" s="4"/>
      <c r="C2637" s="52" t="s">
        <v>3870</v>
      </c>
      <c r="D2637" s="52"/>
      <c r="E2637" s="52"/>
      <c r="F2637" s="52"/>
    </row>
    <row r="2638" spans="1:6" ht="12.75">
      <c r="A2638" s="3"/>
      <c r="B2638" s="4"/>
      <c r="C2638" s="52" t="s">
        <v>3869</v>
      </c>
      <c r="D2638" s="52"/>
      <c r="E2638" s="52"/>
      <c r="F2638" s="52"/>
    </row>
    <row r="2639" spans="1:6" ht="12.75">
      <c r="A2639" s="3">
        <f>A2636+1</f>
        <v>1546</v>
      </c>
      <c r="B2639" s="4">
        <f>-A2333</f>
        <v>-1347</v>
      </c>
      <c r="C2639" s="3" t="s">
        <v>1114</v>
      </c>
      <c r="D2639" s="7"/>
      <c r="E2639" s="7"/>
      <c r="F2639" s="7"/>
    </row>
    <row r="2640" spans="1:6" ht="12.75">
      <c r="A2640" s="3"/>
      <c r="B2640" s="4"/>
      <c r="C2640" s="3" t="s">
        <v>2434</v>
      </c>
      <c r="D2640" s="7"/>
      <c r="E2640" s="7"/>
      <c r="F2640" s="7"/>
    </row>
    <row r="2641" spans="1:6" ht="12.75">
      <c r="A2641" s="3">
        <f>A2639+1</f>
        <v>1547</v>
      </c>
      <c r="B2641" s="4">
        <f>-A2333</f>
        <v>-1347</v>
      </c>
      <c r="C2641" s="3" t="s">
        <v>2467</v>
      </c>
      <c r="D2641" s="6" t="s">
        <v>2468</v>
      </c>
      <c r="E2641" s="6" t="s">
        <v>2469</v>
      </c>
      <c r="F2641" s="3"/>
    </row>
    <row r="2642" spans="1:6" ht="12.75">
      <c r="A2642" s="3"/>
      <c r="B2642" s="4"/>
      <c r="C2642" s="3" t="s">
        <v>2470</v>
      </c>
      <c r="E2642" s="6"/>
      <c r="F2642" s="3"/>
    </row>
    <row r="2643" spans="1:6" ht="12.75">
      <c r="A2643" s="3">
        <f>A2641+1</f>
        <v>1548</v>
      </c>
      <c r="B2643" s="4">
        <f>-A2333</f>
        <v>-1347</v>
      </c>
      <c r="C2643" s="3" t="s">
        <v>2471</v>
      </c>
      <c r="D2643" s="6" t="s">
        <v>2472</v>
      </c>
      <c r="E2643" s="6" t="s">
        <v>1215</v>
      </c>
      <c r="F2643" s="3"/>
    </row>
    <row r="2644" spans="1:6" ht="12.75">
      <c r="A2644" s="3">
        <f aca="true" t="shared" si="46" ref="A2644:A2720">A2643+1</f>
        <v>1549</v>
      </c>
      <c r="B2644" s="4">
        <f>-A2333</f>
        <v>-1347</v>
      </c>
      <c r="C2644" s="3" t="s">
        <v>1216</v>
      </c>
      <c r="D2644" s="6" t="s">
        <v>1217</v>
      </c>
      <c r="E2644" s="6" t="s">
        <v>2727</v>
      </c>
      <c r="F2644" s="3"/>
    </row>
    <row r="2645" spans="1:6" ht="12.75">
      <c r="A2645" s="3">
        <f t="shared" si="46"/>
        <v>1550</v>
      </c>
      <c r="B2645" s="4">
        <f>-A2333</f>
        <v>-1347</v>
      </c>
      <c r="C2645" s="3" t="s">
        <v>356</v>
      </c>
      <c r="D2645" s="6" t="s">
        <v>1218</v>
      </c>
      <c r="E2645" s="6" t="s">
        <v>1704</v>
      </c>
      <c r="F2645" s="3"/>
    </row>
    <row r="2646" spans="1:6" ht="12.75">
      <c r="A2646" s="3"/>
      <c r="B2646" s="4"/>
      <c r="C2646" s="3" t="s">
        <v>357</v>
      </c>
      <c r="E2646" s="6"/>
      <c r="F2646" s="3"/>
    </row>
    <row r="2647" spans="1:6" ht="12.75">
      <c r="A2647" s="3">
        <f>A2645+1</f>
        <v>1551</v>
      </c>
      <c r="B2647" s="4">
        <f>-A2333</f>
        <v>-1347</v>
      </c>
      <c r="C2647" s="3" t="s">
        <v>129</v>
      </c>
      <c r="E2647" s="6"/>
      <c r="F2647" s="3"/>
    </row>
    <row r="2648" spans="1:6" ht="12.75">
      <c r="A2648" s="3">
        <f t="shared" si="46"/>
        <v>1552</v>
      </c>
      <c r="B2648" s="4">
        <f>-A2344</f>
        <v>-1356</v>
      </c>
      <c r="C2648" s="3" t="s">
        <v>1541</v>
      </c>
      <c r="D2648" s="6" t="s">
        <v>1219</v>
      </c>
      <c r="E2648" s="6"/>
      <c r="F2648" s="3"/>
    </row>
    <row r="2649" spans="1:6" ht="12.75">
      <c r="A2649" s="3">
        <f t="shared" si="46"/>
        <v>1553</v>
      </c>
      <c r="B2649" s="4">
        <f>-A2344</f>
        <v>-1356</v>
      </c>
      <c r="C2649" s="3" t="s">
        <v>743</v>
      </c>
      <c r="D2649" s="6" t="s">
        <v>1220</v>
      </c>
      <c r="E2649" s="6" t="s">
        <v>2152</v>
      </c>
      <c r="F2649" s="3"/>
    </row>
    <row r="2650" spans="1:6" ht="12.75">
      <c r="A2650" s="3">
        <f t="shared" si="46"/>
        <v>1554</v>
      </c>
      <c r="B2650" s="4">
        <f>-A2344</f>
        <v>-1356</v>
      </c>
      <c r="C2650" s="3" t="s">
        <v>51</v>
      </c>
      <c r="D2650" s="6" t="s">
        <v>1221</v>
      </c>
      <c r="E2650" s="6" t="s">
        <v>1222</v>
      </c>
      <c r="F2650" s="3"/>
    </row>
    <row r="2651" spans="1:6" ht="12.75">
      <c r="A2651" s="3">
        <f t="shared" si="46"/>
        <v>1555</v>
      </c>
      <c r="B2651" s="4">
        <f>-A2344</f>
        <v>-1356</v>
      </c>
      <c r="C2651" s="3" t="s">
        <v>5</v>
      </c>
      <c r="D2651" s="6" t="s">
        <v>1223</v>
      </c>
      <c r="E2651" s="6" t="s">
        <v>490</v>
      </c>
      <c r="F2651" s="3"/>
    </row>
    <row r="2652" spans="1:6" ht="12.75">
      <c r="A2652" s="3">
        <f t="shared" si="46"/>
        <v>1556</v>
      </c>
      <c r="B2652" s="4">
        <f>-A2344</f>
        <v>-1356</v>
      </c>
      <c r="C2652" s="3" t="s">
        <v>1224</v>
      </c>
      <c r="D2652" s="6" t="s">
        <v>1225</v>
      </c>
      <c r="E2652" s="6" t="s">
        <v>1943</v>
      </c>
      <c r="F2652" s="3"/>
    </row>
    <row r="2653" spans="1:6" ht="12.75">
      <c r="A2653" s="3"/>
      <c r="B2653" s="4"/>
      <c r="C2653" s="3" t="s">
        <v>967</v>
      </c>
      <c r="E2653" s="6"/>
      <c r="F2653" s="3"/>
    </row>
    <row r="2654" spans="1:6" ht="12.75">
      <c r="A2654" s="3">
        <f>A2652+1</f>
        <v>1557</v>
      </c>
      <c r="B2654" s="4">
        <f>-A2344</f>
        <v>-1356</v>
      </c>
      <c r="C2654" s="3" t="s">
        <v>167</v>
      </c>
      <c r="D2654" s="6" t="s">
        <v>968</v>
      </c>
      <c r="E2654" s="6" t="s">
        <v>969</v>
      </c>
      <c r="F2654" s="3"/>
    </row>
    <row r="2655" spans="1:6" ht="25.5" customHeight="1">
      <c r="A2655" s="3">
        <f t="shared" si="46"/>
        <v>1558</v>
      </c>
      <c r="B2655" s="4">
        <f>-A2344</f>
        <v>-1356</v>
      </c>
      <c r="C2655" s="3" t="s">
        <v>2771</v>
      </c>
      <c r="D2655" s="6" t="s">
        <v>970</v>
      </c>
      <c r="E2655" s="56" t="s">
        <v>484</v>
      </c>
      <c r="F2655" s="52"/>
    </row>
    <row r="2656" spans="1:6" ht="12.75">
      <c r="A2656" s="3">
        <f t="shared" si="46"/>
        <v>1559</v>
      </c>
      <c r="B2656" s="4">
        <f>-A2344</f>
        <v>-1356</v>
      </c>
      <c r="C2656" s="3" t="s">
        <v>3857</v>
      </c>
      <c r="D2656" s="6" t="s">
        <v>1325</v>
      </c>
      <c r="E2656" s="6" t="s">
        <v>1422</v>
      </c>
      <c r="F2656" s="3"/>
    </row>
    <row r="2657" spans="1:6" ht="12.75">
      <c r="A2657" s="3"/>
      <c r="B2657" s="4"/>
      <c r="C2657" s="3" t="s">
        <v>264</v>
      </c>
      <c r="E2657" s="6"/>
      <c r="F2657" s="3"/>
    </row>
    <row r="2658" spans="1:6" ht="25.5" customHeight="1">
      <c r="A2658" s="3"/>
      <c r="B2658" s="4"/>
      <c r="C2658" s="52" t="s">
        <v>1917</v>
      </c>
      <c r="D2658" s="52"/>
      <c r="E2658" s="52"/>
      <c r="F2658" s="52"/>
    </row>
    <row r="2659" spans="1:6" ht="12.75">
      <c r="A2659" s="3">
        <f>A2656+1</f>
        <v>1560</v>
      </c>
      <c r="B2659" s="4">
        <f>-A2344</f>
        <v>-1356</v>
      </c>
      <c r="C2659" s="3" t="s">
        <v>6</v>
      </c>
      <c r="D2659" s="6" t="s">
        <v>1404</v>
      </c>
      <c r="E2659" s="6" t="s">
        <v>1084</v>
      </c>
      <c r="F2659" s="3"/>
    </row>
    <row r="2660" spans="1:6" ht="12.75">
      <c r="A2660" s="3">
        <f t="shared" si="46"/>
        <v>1561</v>
      </c>
      <c r="B2660" s="4">
        <f>-A2344</f>
        <v>-1356</v>
      </c>
      <c r="C2660" s="3" t="s">
        <v>1326</v>
      </c>
      <c r="D2660" s="6" t="s">
        <v>1327</v>
      </c>
      <c r="E2660" s="6" t="s">
        <v>998</v>
      </c>
      <c r="F2660" s="3"/>
    </row>
    <row r="2661" spans="1:6" ht="12.75">
      <c r="A2661" s="3">
        <f t="shared" si="46"/>
        <v>1562</v>
      </c>
      <c r="B2661" s="4">
        <f>-A2344</f>
        <v>-1356</v>
      </c>
      <c r="C2661" s="3" t="s">
        <v>1328</v>
      </c>
      <c r="D2661" s="6" t="s">
        <v>1327</v>
      </c>
      <c r="E2661" s="6" t="s">
        <v>998</v>
      </c>
      <c r="F2661" s="3"/>
    </row>
    <row r="2662" spans="1:6" ht="12.75">
      <c r="A2662" s="3">
        <f t="shared" si="46"/>
        <v>1563</v>
      </c>
      <c r="B2662" s="4">
        <f>-A2344</f>
        <v>-1356</v>
      </c>
      <c r="C2662" s="3" t="s">
        <v>1329</v>
      </c>
      <c r="D2662" s="6" t="s">
        <v>439</v>
      </c>
      <c r="E2662" s="6" t="s">
        <v>1139</v>
      </c>
      <c r="F2662" s="3"/>
    </row>
    <row r="2663" spans="1:6" ht="12.75">
      <c r="A2663" s="3">
        <f t="shared" si="46"/>
        <v>1564</v>
      </c>
      <c r="B2663" s="4">
        <f>-A2347</f>
        <v>-1357</v>
      </c>
      <c r="C2663" s="3" t="s">
        <v>1330</v>
      </c>
      <c r="D2663" s="6" t="s">
        <v>1172</v>
      </c>
      <c r="E2663" s="6" t="s">
        <v>1331</v>
      </c>
      <c r="F2663" s="3"/>
    </row>
    <row r="2664" spans="1:6" ht="12.75">
      <c r="A2664" s="3">
        <f t="shared" si="46"/>
        <v>1565</v>
      </c>
      <c r="B2664" s="4">
        <f>-A2347</f>
        <v>-1357</v>
      </c>
      <c r="C2664" s="3" t="s">
        <v>397</v>
      </c>
      <c r="D2664" s="6" t="s">
        <v>1332</v>
      </c>
      <c r="E2664" s="6" t="s">
        <v>1333</v>
      </c>
      <c r="F2664" s="3"/>
    </row>
    <row r="2665" spans="1:6" ht="12.75">
      <c r="A2665" s="3">
        <f t="shared" si="46"/>
        <v>1566</v>
      </c>
      <c r="B2665" s="4">
        <f>-A2347</f>
        <v>-1357</v>
      </c>
      <c r="C2665" s="3" t="s">
        <v>1687</v>
      </c>
      <c r="D2665" s="6" t="s">
        <v>1762</v>
      </c>
      <c r="E2665" s="6" t="s">
        <v>493</v>
      </c>
      <c r="F2665" s="3"/>
    </row>
    <row r="2666" spans="1:6" ht="12.75">
      <c r="A2666" s="3">
        <f t="shared" si="46"/>
        <v>1567</v>
      </c>
      <c r="B2666" s="4">
        <f>-A2347</f>
        <v>-1357</v>
      </c>
      <c r="C2666" s="3" t="s">
        <v>2957</v>
      </c>
      <c r="D2666" s="6" t="s">
        <v>68</v>
      </c>
      <c r="E2666" s="6" t="s">
        <v>2615</v>
      </c>
      <c r="F2666" s="3"/>
    </row>
    <row r="2667" spans="1:6" ht="12.75">
      <c r="A2667" s="3"/>
      <c r="B2667" s="4"/>
      <c r="C2667" s="3" t="s">
        <v>2958</v>
      </c>
      <c r="E2667" s="6"/>
      <c r="F2667" s="3"/>
    </row>
    <row r="2668" spans="1:6" ht="25.5" customHeight="1">
      <c r="A2668" s="3"/>
      <c r="B2668" s="4"/>
      <c r="C2668" s="52" t="s">
        <v>861</v>
      </c>
      <c r="D2668" s="52"/>
      <c r="E2668" s="52"/>
      <c r="F2668" s="52"/>
    </row>
    <row r="2669" spans="1:6" ht="12.75">
      <c r="A2669" s="3">
        <f>A2666+1</f>
        <v>1568</v>
      </c>
      <c r="B2669" s="4">
        <f>-A2347</f>
        <v>-1357</v>
      </c>
      <c r="C2669" s="3" t="s">
        <v>1489</v>
      </c>
      <c r="D2669" s="6" t="s">
        <v>921</v>
      </c>
      <c r="E2669" s="6" t="s">
        <v>2469</v>
      </c>
      <c r="F2669" s="3"/>
    </row>
    <row r="2670" spans="1:6" ht="12.75">
      <c r="A2670" s="3"/>
      <c r="B2670" s="4"/>
      <c r="C2670" s="3" t="s">
        <v>161</v>
      </c>
      <c r="E2670" s="6"/>
      <c r="F2670" s="3"/>
    </row>
    <row r="2671" spans="1:6" ht="25.5" customHeight="1">
      <c r="A2671" s="3"/>
      <c r="B2671" s="4"/>
      <c r="C2671" s="52" t="s">
        <v>860</v>
      </c>
      <c r="D2671" s="52"/>
      <c r="E2671" s="52"/>
      <c r="F2671" s="52"/>
    </row>
    <row r="2672" spans="1:6" ht="25.5" customHeight="1">
      <c r="A2672" s="3"/>
      <c r="B2672" s="4"/>
      <c r="C2672" s="52" t="s">
        <v>859</v>
      </c>
      <c r="D2672" s="52"/>
      <c r="E2672" s="52"/>
      <c r="F2672" s="52"/>
    </row>
    <row r="2673" spans="1:6" ht="12.75">
      <c r="A2673" s="3">
        <f>A2669+1</f>
        <v>1569</v>
      </c>
      <c r="B2673" s="4">
        <f>-A2347</f>
        <v>-1357</v>
      </c>
      <c r="C2673" s="3" t="s">
        <v>1660</v>
      </c>
      <c r="D2673" s="6" t="s">
        <v>922</v>
      </c>
      <c r="E2673" s="6" t="s">
        <v>445</v>
      </c>
      <c r="F2673" s="3"/>
    </row>
    <row r="2674" spans="1:6" ht="25.5" customHeight="1">
      <c r="A2674" s="3"/>
      <c r="B2674" s="4"/>
      <c r="C2674" s="61" t="s">
        <v>2667</v>
      </c>
      <c r="D2674" s="53"/>
      <c r="E2674" s="53"/>
      <c r="F2674" s="53"/>
    </row>
    <row r="2675" spans="1:6" ht="12.75">
      <c r="A2675" s="3">
        <f>A2673+1</f>
        <v>1570</v>
      </c>
      <c r="B2675" s="4">
        <f>-A2347</f>
        <v>-1357</v>
      </c>
      <c r="C2675" s="3" t="s">
        <v>1728</v>
      </c>
      <c r="D2675" s="6" t="s">
        <v>1729</v>
      </c>
      <c r="E2675" s="6" t="s">
        <v>445</v>
      </c>
      <c r="F2675" s="3"/>
    </row>
    <row r="2676" spans="1:6" ht="12.75">
      <c r="A2676" s="3">
        <f t="shared" si="46"/>
        <v>1571</v>
      </c>
      <c r="B2676" s="4">
        <f>-A2347</f>
        <v>-1357</v>
      </c>
      <c r="C2676" s="3" t="s">
        <v>7</v>
      </c>
      <c r="D2676" s="6" t="s">
        <v>1730</v>
      </c>
      <c r="E2676" s="6" t="s">
        <v>1731</v>
      </c>
      <c r="F2676" s="3"/>
    </row>
    <row r="2677" spans="1:6" ht="12.75">
      <c r="A2677" s="3">
        <f t="shared" si="46"/>
        <v>1572</v>
      </c>
      <c r="B2677" s="4">
        <f>-A2347</f>
        <v>-1357</v>
      </c>
      <c r="C2677" s="3" t="s">
        <v>2135</v>
      </c>
      <c r="D2677" s="6" t="s">
        <v>1732</v>
      </c>
      <c r="E2677" s="6" t="s">
        <v>232</v>
      </c>
      <c r="F2677" s="3"/>
    </row>
    <row r="2678" spans="1:6" ht="12.75">
      <c r="A2678" s="3">
        <f t="shared" si="46"/>
        <v>1573</v>
      </c>
      <c r="B2678" s="4">
        <f>-A2347</f>
        <v>-1357</v>
      </c>
      <c r="C2678" s="3" t="s">
        <v>1733</v>
      </c>
      <c r="D2678" s="6" t="s">
        <v>1734</v>
      </c>
      <c r="E2678" s="6" t="s">
        <v>1300</v>
      </c>
      <c r="F2678" s="3"/>
    </row>
    <row r="2679" spans="1:6" ht="12.75">
      <c r="A2679" s="3">
        <f t="shared" si="46"/>
        <v>1574</v>
      </c>
      <c r="B2679" s="4">
        <f>-A2347</f>
        <v>-1357</v>
      </c>
      <c r="C2679" s="3" t="s">
        <v>1354</v>
      </c>
      <c r="D2679" s="6" t="s">
        <v>1735</v>
      </c>
      <c r="E2679" s="6" t="s">
        <v>842</v>
      </c>
      <c r="F2679" s="3"/>
    </row>
    <row r="2680" spans="1:6" ht="12.75">
      <c r="A2680" s="3">
        <f t="shared" si="46"/>
        <v>1575</v>
      </c>
      <c r="B2680" s="4">
        <f>-A2347</f>
        <v>-1357</v>
      </c>
      <c r="C2680" s="3" t="s">
        <v>2121</v>
      </c>
      <c r="D2680" s="6" t="s">
        <v>1736</v>
      </c>
      <c r="E2680" s="6" t="s">
        <v>672</v>
      </c>
      <c r="F2680" s="3"/>
    </row>
    <row r="2681" spans="1:6" ht="12.75">
      <c r="A2681" s="3"/>
      <c r="B2681" s="4"/>
      <c r="C2681" s="3" t="s">
        <v>2120</v>
      </c>
      <c r="E2681" s="6"/>
      <c r="F2681" s="3"/>
    </row>
    <row r="2682" spans="1:6" ht="12.75">
      <c r="A2682" s="3">
        <f>A2680+1</f>
        <v>1576</v>
      </c>
      <c r="B2682" s="4">
        <f>-A2347</f>
        <v>-1357</v>
      </c>
      <c r="C2682" s="3" t="s">
        <v>2424</v>
      </c>
      <c r="D2682" s="6" t="s">
        <v>1737</v>
      </c>
      <c r="E2682" s="6" t="s">
        <v>1789</v>
      </c>
      <c r="F2682" s="3"/>
    </row>
    <row r="2683" spans="1:6" ht="12.75">
      <c r="A2683" s="3">
        <f t="shared" si="46"/>
        <v>1577</v>
      </c>
      <c r="B2683" s="4">
        <f>-A2347</f>
        <v>-1357</v>
      </c>
      <c r="C2683" s="3" t="s">
        <v>1738</v>
      </c>
      <c r="D2683" s="6" t="s">
        <v>1739</v>
      </c>
      <c r="E2683" s="6" t="s">
        <v>542</v>
      </c>
      <c r="F2683" s="3"/>
    </row>
    <row r="2684" spans="1:6" ht="12.75">
      <c r="A2684" s="3">
        <f t="shared" si="46"/>
        <v>1578</v>
      </c>
      <c r="B2684" s="4">
        <f>-A2353</f>
        <v>-1361</v>
      </c>
      <c r="C2684" s="3" t="s">
        <v>1534</v>
      </c>
      <c r="D2684" s="6" t="s">
        <v>972</v>
      </c>
      <c r="E2684" s="6" t="s">
        <v>1046</v>
      </c>
      <c r="F2684" s="3"/>
    </row>
    <row r="2685" spans="1:6" ht="12.75">
      <c r="A2685" s="3"/>
      <c r="B2685" s="4"/>
      <c r="C2685" s="3" t="s">
        <v>2668</v>
      </c>
      <c r="E2685" s="6"/>
      <c r="F2685" s="3"/>
    </row>
    <row r="2686" spans="1:6" ht="25.5" customHeight="1">
      <c r="A2686" s="3">
        <f>A2684+1</f>
        <v>1579</v>
      </c>
      <c r="B2686" s="4">
        <f>-A2353</f>
        <v>-1361</v>
      </c>
      <c r="C2686" s="3" t="s">
        <v>2425</v>
      </c>
      <c r="D2686" s="6" t="s">
        <v>973</v>
      </c>
      <c r="E2686" s="56" t="s">
        <v>974</v>
      </c>
      <c r="F2686" s="52"/>
    </row>
    <row r="2687" spans="1:6" ht="12.75">
      <c r="A2687" s="3">
        <f t="shared" si="46"/>
        <v>1580</v>
      </c>
      <c r="B2687" s="4">
        <f>-A2353</f>
        <v>-1361</v>
      </c>
      <c r="C2687" s="3" t="s">
        <v>975</v>
      </c>
      <c r="D2687" s="6" t="s">
        <v>976</v>
      </c>
      <c r="E2687" s="6" t="s">
        <v>1046</v>
      </c>
      <c r="F2687" s="3"/>
    </row>
    <row r="2688" spans="1:6" ht="12.75">
      <c r="A2688" s="3">
        <f t="shared" si="46"/>
        <v>1581</v>
      </c>
      <c r="B2688" s="4">
        <f>-A2353</f>
        <v>-1361</v>
      </c>
      <c r="C2688" s="3" t="s">
        <v>977</v>
      </c>
      <c r="D2688" s="6" t="s">
        <v>978</v>
      </c>
      <c r="E2688" s="6" t="s">
        <v>542</v>
      </c>
      <c r="F2688" s="3"/>
    </row>
    <row r="2689" spans="1:6" ht="25.5" customHeight="1">
      <c r="A2689" s="3"/>
      <c r="B2689" s="4"/>
      <c r="C2689" s="52" t="s">
        <v>857</v>
      </c>
      <c r="D2689" s="52"/>
      <c r="E2689" s="52"/>
      <c r="F2689" s="52"/>
    </row>
    <row r="2690" spans="1:6" ht="12.75">
      <c r="A2690" s="3">
        <f>A2688+1</f>
        <v>1582</v>
      </c>
      <c r="B2690" s="4">
        <f>-A2353</f>
        <v>-1361</v>
      </c>
      <c r="C2690" s="3" t="s">
        <v>979</v>
      </c>
      <c r="D2690" s="6" t="s">
        <v>1402</v>
      </c>
      <c r="E2690" s="6" t="s">
        <v>212</v>
      </c>
      <c r="F2690" s="3"/>
    </row>
    <row r="2691" spans="1:6" ht="12.75">
      <c r="A2691" s="3">
        <f t="shared" si="46"/>
        <v>1583</v>
      </c>
      <c r="B2691" s="4">
        <f>-A2353</f>
        <v>-1361</v>
      </c>
      <c r="C2691" s="3" t="s">
        <v>787</v>
      </c>
      <c r="D2691" s="6" t="s">
        <v>980</v>
      </c>
      <c r="E2691" s="6" t="s">
        <v>1405</v>
      </c>
      <c r="F2691" s="3"/>
    </row>
    <row r="2692" spans="1:6" ht="12.75">
      <c r="A2692" s="3"/>
      <c r="B2692" s="4"/>
      <c r="C2692" s="3" t="s">
        <v>620</v>
      </c>
      <c r="E2692" s="6"/>
      <c r="F2692" s="3"/>
    </row>
    <row r="2693" spans="1:6" ht="25.5" customHeight="1">
      <c r="A2693" s="3"/>
      <c r="B2693" s="4"/>
      <c r="C2693" s="52" t="s">
        <v>858</v>
      </c>
      <c r="D2693" s="52"/>
      <c r="E2693" s="52"/>
      <c r="F2693" s="52"/>
    </row>
    <row r="2694" spans="1:6" ht="12.75">
      <c r="A2694" s="3">
        <f>A2691+1</f>
        <v>1584</v>
      </c>
      <c r="B2694" s="4">
        <f>-A2353</f>
        <v>-1361</v>
      </c>
      <c r="C2694" s="3" t="s">
        <v>981</v>
      </c>
      <c r="D2694" s="6" t="s">
        <v>982</v>
      </c>
      <c r="E2694" s="6" t="s">
        <v>1943</v>
      </c>
      <c r="F2694" s="3"/>
    </row>
    <row r="2695" spans="1:6" ht="12.75">
      <c r="A2695" s="3">
        <f t="shared" si="46"/>
        <v>1585</v>
      </c>
      <c r="B2695" s="4">
        <f>-A2353</f>
        <v>-1361</v>
      </c>
      <c r="C2695" s="3" t="s">
        <v>2454</v>
      </c>
      <c r="D2695" s="6" t="s">
        <v>983</v>
      </c>
      <c r="E2695" s="6" t="s">
        <v>2453</v>
      </c>
      <c r="F2695" s="3"/>
    </row>
    <row r="2696" spans="1:6" ht="12.75">
      <c r="A2696" s="3">
        <f t="shared" si="46"/>
        <v>1586</v>
      </c>
      <c r="B2696" s="4">
        <f>-A2353</f>
        <v>-1361</v>
      </c>
      <c r="C2696" s="3" t="s">
        <v>1767</v>
      </c>
      <c r="D2696" s="6" t="s">
        <v>1695</v>
      </c>
      <c r="E2696" s="6" t="s">
        <v>672</v>
      </c>
      <c r="F2696" s="3"/>
    </row>
    <row r="2697" spans="1:6" ht="12.75">
      <c r="A2697" s="3">
        <f t="shared" si="46"/>
        <v>1587</v>
      </c>
      <c r="B2697" s="4">
        <f>-A2353</f>
        <v>-1361</v>
      </c>
      <c r="C2697" s="3" t="s">
        <v>2426</v>
      </c>
      <c r="D2697" s="6" t="s">
        <v>1696</v>
      </c>
      <c r="E2697" s="6" t="s">
        <v>1142</v>
      </c>
      <c r="F2697" s="3"/>
    </row>
    <row r="2698" spans="1:6" ht="12.75">
      <c r="A2698" s="3">
        <f t="shared" si="46"/>
        <v>1588</v>
      </c>
      <c r="B2698" s="4">
        <f>-A2353</f>
        <v>-1361</v>
      </c>
      <c r="C2698" s="3" t="s">
        <v>2427</v>
      </c>
      <c r="D2698" s="6" t="s">
        <v>1697</v>
      </c>
      <c r="E2698" s="6"/>
      <c r="F2698" s="3"/>
    </row>
    <row r="2699" spans="1:6" ht="12.75">
      <c r="A2699" s="3">
        <f t="shared" si="46"/>
        <v>1589</v>
      </c>
      <c r="B2699" s="4">
        <f>-A2353</f>
        <v>-1361</v>
      </c>
      <c r="C2699" s="3" t="s">
        <v>1698</v>
      </c>
      <c r="D2699" s="6" t="s">
        <v>1699</v>
      </c>
      <c r="E2699" s="6" t="s">
        <v>1700</v>
      </c>
      <c r="F2699" s="3"/>
    </row>
    <row r="2700" spans="1:6" ht="12.75">
      <c r="A2700" s="3">
        <f t="shared" si="46"/>
        <v>1590</v>
      </c>
      <c r="B2700" s="4">
        <f>-A2353</f>
        <v>-1361</v>
      </c>
      <c r="C2700" s="3" t="s">
        <v>2428</v>
      </c>
      <c r="D2700" s="6" t="s">
        <v>1701</v>
      </c>
      <c r="E2700" s="6" t="s">
        <v>1702</v>
      </c>
      <c r="F2700" s="3"/>
    </row>
    <row r="2701" spans="1:6" ht="12.75">
      <c r="A2701" s="3">
        <f t="shared" si="46"/>
        <v>1591</v>
      </c>
      <c r="B2701" s="4">
        <f>-A2353</f>
        <v>-1361</v>
      </c>
      <c r="C2701" s="3" t="s">
        <v>1825</v>
      </c>
      <c r="D2701" s="6" t="s">
        <v>1703</v>
      </c>
      <c r="E2701" s="6" t="s">
        <v>1513</v>
      </c>
      <c r="F2701" s="3"/>
    </row>
    <row r="2702" spans="1:6" ht="12.75">
      <c r="A2702" s="3">
        <f t="shared" si="46"/>
        <v>1592</v>
      </c>
      <c r="B2702" s="4">
        <f>-A2353</f>
        <v>-1361</v>
      </c>
      <c r="C2702" s="3" t="s">
        <v>1514</v>
      </c>
      <c r="D2702" s="6" t="s">
        <v>2066</v>
      </c>
      <c r="E2702" s="6" t="s">
        <v>867</v>
      </c>
      <c r="F2702" s="3"/>
    </row>
    <row r="2703" spans="1:6" ht="12.75">
      <c r="A2703" s="3">
        <f t="shared" si="46"/>
        <v>1593</v>
      </c>
      <c r="B2703" s="4">
        <f>-A2353</f>
        <v>-1361</v>
      </c>
      <c r="C2703" s="3" t="s">
        <v>868</v>
      </c>
      <c r="D2703" s="6" t="s">
        <v>869</v>
      </c>
      <c r="E2703" s="6" t="s">
        <v>870</v>
      </c>
      <c r="F2703" s="3"/>
    </row>
    <row r="2704" spans="1:6" ht="12.75">
      <c r="A2704" s="3">
        <f t="shared" si="46"/>
        <v>1594</v>
      </c>
      <c r="B2704" s="4">
        <f>-A2353</f>
        <v>-1361</v>
      </c>
      <c r="C2704" s="3" t="s">
        <v>871</v>
      </c>
      <c r="D2704" s="6" t="s">
        <v>872</v>
      </c>
      <c r="E2704" s="6" t="s">
        <v>873</v>
      </c>
      <c r="F2704" s="3"/>
    </row>
    <row r="2705" spans="1:6" ht="12.75">
      <c r="A2705" s="3">
        <f t="shared" si="46"/>
        <v>1595</v>
      </c>
      <c r="B2705" s="4">
        <f>-A2353</f>
        <v>-1361</v>
      </c>
      <c r="C2705" s="3" t="s">
        <v>979</v>
      </c>
      <c r="D2705" s="6" t="s">
        <v>874</v>
      </c>
      <c r="E2705" s="6" t="s">
        <v>875</v>
      </c>
      <c r="F2705" s="3"/>
    </row>
    <row r="2706" spans="1:6" ht="12.75">
      <c r="A2706" s="3">
        <f t="shared" si="46"/>
        <v>1596</v>
      </c>
      <c r="B2706" s="4">
        <f>-A2353</f>
        <v>-1361</v>
      </c>
      <c r="C2706" s="3" t="s">
        <v>876</v>
      </c>
      <c r="D2706" s="6" t="s">
        <v>877</v>
      </c>
      <c r="E2706" s="6"/>
      <c r="F2706" s="3"/>
    </row>
    <row r="2707" spans="1:6" ht="12.75">
      <c r="A2707" s="3">
        <f t="shared" si="46"/>
        <v>1597</v>
      </c>
      <c r="B2707" s="4">
        <f>-A2353</f>
        <v>-1361</v>
      </c>
      <c r="C2707" s="3" t="s">
        <v>2061</v>
      </c>
      <c r="D2707" s="6" t="s">
        <v>2062</v>
      </c>
      <c r="E2707" s="6" t="s">
        <v>2534</v>
      </c>
      <c r="F2707" s="3"/>
    </row>
    <row r="2708" spans="1:6" ht="12.75">
      <c r="A2708" s="3">
        <f t="shared" si="46"/>
        <v>1598</v>
      </c>
      <c r="B2708" s="4">
        <f>-A2358</f>
        <v>-1363</v>
      </c>
      <c r="C2708" s="3" t="s">
        <v>268</v>
      </c>
      <c r="D2708" s="6" t="s">
        <v>269</v>
      </c>
      <c r="E2708" s="6" t="s">
        <v>2459</v>
      </c>
      <c r="F2708" s="3"/>
    </row>
    <row r="2709" spans="1:6" ht="12.75">
      <c r="A2709" s="3">
        <f t="shared" si="46"/>
        <v>1599</v>
      </c>
      <c r="B2709" s="4">
        <f>-A2358</f>
        <v>-1363</v>
      </c>
      <c r="C2709" s="3" t="s">
        <v>1826</v>
      </c>
      <c r="D2709" s="6" t="s">
        <v>1778</v>
      </c>
      <c r="E2709" s="6" t="s">
        <v>2728</v>
      </c>
      <c r="F2709" s="3"/>
    </row>
    <row r="2710" spans="1:6" ht="12.75">
      <c r="A2710" s="3">
        <f t="shared" si="46"/>
        <v>1600</v>
      </c>
      <c r="B2710" s="4">
        <f>-A2358</f>
        <v>-1363</v>
      </c>
      <c r="C2710" s="3" t="s">
        <v>1858</v>
      </c>
      <c r="D2710" s="6" t="s">
        <v>1779</v>
      </c>
      <c r="E2710" s="6" t="s">
        <v>1418</v>
      </c>
      <c r="F2710" s="3"/>
    </row>
    <row r="2711" spans="1:6" ht="12.75">
      <c r="A2711" s="3">
        <f t="shared" si="46"/>
        <v>1601</v>
      </c>
      <c r="B2711" s="4">
        <f>-A2358</f>
        <v>-1363</v>
      </c>
      <c r="C2711" s="3" t="s">
        <v>1859</v>
      </c>
      <c r="D2711" s="6" t="s">
        <v>1780</v>
      </c>
      <c r="E2711" s="6" t="s">
        <v>232</v>
      </c>
      <c r="F2711" s="3"/>
    </row>
    <row r="2712" spans="1:6" ht="12.75">
      <c r="A2712" s="3">
        <f t="shared" si="46"/>
        <v>1602</v>
      </c>
      <c r="B2712" s="4">
        <f>-A2358</f>
        <v>-1363</v>
      </c>
      <c r="C2712" s="3" t="s">
        <v>1860</v>
      </c>
      <c r="D2712" s="6" t="s">
        <v>1404</v>
      </c>
      <c r="E2712" s="6" t="s">
        <v>1198</v>
      </c>
      <c r="F2712" s="3"/>
    </row>
    <row r="2713" spans="1:6" ht="12.75">
      <c r="A2713" s="3">
        <f t="shared" si="46"/>
        <v>1603</v>
      </c>
      <c r="B2713" s="4">
        <f>-A2358</f>
        <v>-1363</v>
      </c>
      <c r="C2713" s="3" t="s">
        <v>2099</v>
      </c>
      <c r="D2713" s="6" t="s">
        <v>1781</v>
      </c>
      <c r="E2713" s="6" t="s">
        <v>2576</v>
      </c>
      <c r="F2713" s="3"/>
    </row>
    <row r="2714" spans="1:6" ht="12.75">
      <c r="A2714" s="3">
        <f t="shared" si="46"/>
        <v>1604</v>
      </c>
      <c r="B2714" s="4">
        <f>-A2358</f>
        <v>-1363</v>
      </c>
      <c r="C2714" s="3" t="s">
        <v>721</v>
      </c>
      <c r="D2714" s="6" t="s">
        <v>1782</v>
      </c>
      <c r="E2714" s="6" t="s">
        <v>672</v>
      </c>
      <c r="F2714" s="3"/>
    </row>
    <row r="2715" spans="1:6" ht="12.75">
      <c r="A2715" s="3">
        <f t="shared" si="46"/>
        <v>1605</v>
      </c>
      <c r="B2715" s="4">
        <f>-A2358</f>
        <v>-1363</v>
      </c>
      <c r="C2715" s="3" t="s">
        <v>1783</v>
      </c>
      <c r="D2715" s="6" t="s">
        <v>2655</v>
      </c>
      <c r="E2715" s="6"/>
      <c r="F2715" s="3"/>
    </row>
    <row r="2716" spans="1:6" ht="12.75">
      <c r="A2716" s="3">
        <f t="shared" si="46"/>
        <v>1606</v>
      </c>
      <c r="B2716" s="4">
        <f>-A2358</f>
        <v>-1363</v>
      </c>
      <c r="C2716" s="3" t="s">
        <v>2656</v>
      </c>
      <c r="D2716" s="6" t="s">
        <v>2657</v>
      </c>
      <c r="E2716" s="6" t="s">
        <v>1645</v>
      </c>
      <c r="F2716" s="3"/>
    </row>
    <row r="2717" spans="1:6" ht="12.75">
      <c r="A2717" s="3">
        <f t="shared" si="46"/>
        <v>1607</v>
      </c>
      <c r="B2717" s="4">
        <f>-A2358</f>
        <v>-1363</v>
      </c>
      <c r="C2717" s="3" t="s">
        <v>87</v>
      </c>
      <c r="D2717" s="6" t="s">
        <v>2658</v>
      </c>
      <c r="E2717" s="6" t="s">
        <v>672</v>
      </c>
      <c r="F2717" s="3"/>
    </row>
    <row r="2718" spans="1:6" ht="12.75">
      <c r="A2718" s="3">
        <f t="shared" si="46"/>
        <v>1608</v>
      </c>
      <c r="B2718" s="4">
        <f>-A2358</f>
        <v>-1363</v>
      </c>
      <c r="C2718" s="3" t="s">
        <v>1720</v>
      </c>
      <c r="D2718" s="6" t="s">
        <v>1622</v>
      </c>
      <c r="E2718" s="6" t="s">
        <v>1623</v>
      </c>
      <c r="F2718" s="3"/>
    </row>
    <row r="2719" spans="1:6" ht="12.75">
      <c r="A2719" s="3">
        <f t="shared" si="46"/>
        <v>1609</v>
      </c>
      <c r="B2719" s="4">
        <f>-A2358</f>
        <v>-1363</v>
      </c>
      <c r="C2719" s="3" t="s">
        <v>1721</v>
      </c>
      <c r="D2719" s="6" t="s">
        <v>1624</v>
      </c>
      <c r="E2719" s="6"/>
      <c r="F2719" s="3"/>
    </row>
    <row r="2720" spans="1:6" ht="12.75">
      <c r="A2720" s="3">
        <f t="shared" si="46"/>
        <v>1610</v>
      </c>
      <c r="B2720" s="4">
        <f>-A2358</f>
        <v>-1363</v>
      </c>
      <c r="C2720" s="3" t="s">
        <v>1722</v>
      </c>
      <c r="D2720" s="6" t="s">
        <v>1625</v>
      </c>
      <c r="E2720" s="6" t="s">
        <v>1626</v>
      </c>
      <c r="F2720" s="3"/>
    </row>
    <row r="2721" spans="1:6" ht="12.75">
      <c r="A2721" s="3">
        <f aca="true" t="shared" si="47" ref="A2721:A2737">A2720+1</f>
        <v>1611</v>
      </c>
      <c r="B2721" s="4">
        <f>-A2358</f>
        <v>-1363</v>
      </c>
      <c r="C2721" s="3" t="s">
        <v>1723</v>
      </c>
      <c r="D2721" s="6" t="s">
        <v>1627</v>
      </c>
      <c r="E2721" s="6" t="s">
        <v>1628</v>
      </c>
      <c r="F2721" s="3"/>
    </row>
    <row r="2722" spans="1:6" ht="12.75">
      <c r="A2722" s="3">
        <f t="shared" si="47"/>
        <v>1612</v>
      </c>
      <c r="B2722" s="4">
        <f>-A2358</f>
        <v>-1363</v>
      </c>
      <c r="C2722" s="3" t="s">
        <v>1832</v>
      </c>
      <c r="D2722" s="6" t="s">
        <v>1629</v>
      </c>
      <c r="E2722" s="6" t="s">
        <v>1088</v>
      </c>
      <c r="F2722" s="3"/>
    </row>
    <row r="2723" spans="1:6" ht="12.75">
      <c r="A2723" s="3">
        <f t="shared" si="47"/>
        <v>1613</v>
      </c>
      <c r="B2723" s="4">
        <f>-A2358</f>
        <v>-1363</v>
      </c>
      <c r="C2723" s="3" t="s">
        <v>1858</v>
      </c>
      <c r="D2723" s="6" t="s">
        <v>1089</v>
      </c>
      <c r="E2723" s="6" t="s">
        <v>1090</v>
      </c>
      <c r="F2723" s="3"/>
    </row>
    <row r="2724" spans="1:6" ht="12.75">
      <c r="A2724" s="3">
        <f t="shared" si="47"/>
        <v>1614</v>
      </c>
      <c r="B2724" s="4">
        <f>-A2358</f>
        <v>-1363</v>
      </c>
      <c r="C2724" s="3" t="s">
        <v>722</v>
      </c>
      <c r="D2724" s="6" t="s">
        <v>723</v>
      </c>
      <c r="E2724" s="6" t="s">
        <v>89</v>
      </c>
      <c r="F2724" s="3"/>
    </row>
    <row r="2725" spans="1:6" ht="12.75">
      <c r="A2725" s="3">
        <f t="shared" si="47"/>
        <v>1615</v>
      </c>
      <c r="B2725" s="4">
        <f>-A2373</f>
        <v>-1371</v>
      </c>
      <c r="C2725" s="3" t="s">
        <v>1091</v>
      </c>
      <c r="D2725" s="6" t="s">
        <v>1092</v>
      </c>
      <c r="E2725" s="6" t="s">
        <v>542</v>
      </c>
      <c r="F2725" s="3"/>
    </row>
    <row r="2726" spans="1:6" ht="12.75">
      <c r="A2726" s="3">
        <f t="shared" si="47"/>
        <v>1616</v>
      </c>
      <c r="B2726" s="4">
        <f>-A2373</f>
        <v>-1371</v>
      </c>
      <c r="C2726" s="3" t="s">
        <v>1724</v>
      </c>
      <c r="D2726" s="6" t="s">
        <v>1536</v>
      </c>
      <c r="E2726" s="6" t="s">
        <v>1943</v>
      </c>
      <c r="F2726" s="3"/>
    </row>
    <row r="2727" spans="1:6" ht="12.75">
      <c r="A2727" s="3">
        <f t="shared" si="47"/>
        <v>1617</v>
      </c>
      <c r="B2727" s="4">
        <f>-A2373</f>
        <v>-1371</v>
      </c>
      <c r="C2727" s="3" t="s">
        <v>1725</v>
      </c>
      <c r="D2727" s="6" t="s">
        <v>1537</v>
      </c>
      <c r="E2727" s="6" t="s">
        <v>724</v>
      </c>
      <c r="F2727" s="3"/>
    </row>
    <row r="2728" spans="1:6" ht="12.75">
      <c r="A2728" s="3">
        <f t="shared" si="47"/>
        <v>1618</v>
      </c>
      <c r="B2728" s="4">
        <f>-A2373</f>
        <v>-1371</v>
      </c>
      <c r="C2728" s="3" t="s">
        <v>1726</v>
      </c>
      <c r="D2728" s="6" t="s">
        <v>725</v>
      </c>
      <c r="E2728" s="6" t="s">
        <v>726</v>
      </c>
      <c r="F2728" s="3"/>
    </row>
    <row r="2729" spans="1:6" ht="12.75">
      <c r="A2729" s="3">
        <f t="shared" si="47"/>
        <v>1619</v>
      </c>
      <c r="B2729" s="4">
        <f>-A2373</f>
        <v>-1371</v>
      </c>
      <c r="C2729" s="3" t="s">
        <v>727</v>
      </c>
      <c r="D2729" s="6" t="s">
        <v>725</v>
      </c>
      <c r="E2729" s="6" t="s">
        <v>728</v>
      </c>
      <c r="F2729" s="3"/>
    </row>
    <row r="2730" spans="1:6" ht="12.75">
      <c r="A2730" s="3">
        <f t="shared" si="47"/>
        <v>1620</v>
      </c>
      <c r="B2730" s="4">
        <f>-A2373</f>
        <v>-1371</v>
      </c>
      <c r="C2730" s="3" t="s">
        <v>1727</v>
      </c>
      <c r="D2730" s="6" t="s">
        <v>2545</v>
      </c>
      <c r="E2730" s="6" t="s">
        <v>2546</v>
      </c>
      <c r="F2730" s="3"/>
    </row>
    <row r="2731" spans="1:6" ht="12.75">
      <c r="A2731" s="3">
        <f t="shared" si="47"/>
        <v>1621</v>
      </c>
      <c r="B2731" s="4">
        <f>-A2373</f>
        <v>-1371</v>
      </c>
      <c r="C2731" s="3" t="s">
        <v>1384</v>
      </c>
      <c r="D2731" s="6" t="s">
        <v>2547</v>
      </c>
      <c r="E2731" s="6" t="s">
        <v>93</v>
      </c>
      <c r="F2731" s="3"/>
    </row>
    <row r="2732" spans="1:6" ht="12.75">
      <c r="A2732" s="3">
        <f t="shared" si="47"/>
        <v>1622</v>
      </c>
      <c r="B2732" s="4">
        <f>-A2373</f>
        <v>-1371</v>
      </c>
      <c r="C2732" s="3" t="s">
        <v>1385</v>
      </c>
      <c r="D2732" s="6" t="s">
        <v>94</v>
      </c>
      <c r="E2732" s="6"/>
      <c r="F2732" s="3"/>
    </row>
    <row r="2733" spans="1:6" ht="12.75">
      <c r="A2733" s="3">
        <f t="shared" si="47"/>
        <v>1623</v>
      </c>
      <c r="B2733" s="4">
        <f>-A2373</f>
        <v>-1371</v>
      </c>
      <c r="C2733" s="3" t="s">
        <v>95</v>
      </c>
      <c r="D2733" s="6" t="s">
        <v>96</v>
      </c>
      <c r="E2733" s="6" t="s">
        <v>97</v>
      </c>
      <c r="F2733" s="3"/>
    </row>
    <row r="2734" spans="1:5" ht="12.75">
      <c r="A2734" s="3">
        <f t="shared" si="47"/>
        <v>1624</v>
      </c>
      <c r="B2734" s="4">
        <f>-A2373</f>
        <v>-1371</v>
      </c>
      <c r="C2734" s="3" t="s">
        <v>1386</v>
      </c>
      <c r="D2734" s="6" t="s">
        <v>98</v>
      </c>
      <c r="E2734" s="2" t="s">
        <v>136</v>
      </c>
    </row>
    <row r="2735" spans="1:5" ht="12.75">
      <c r="A2735" s="3">
        <f t="shared" si="47"/>
        <v>1625</v>
      </c>
      <c r="B2735" s="4">
        <f>-A2379</f>
        <v>-1375</v>
      </c>
      <c r="C2735" s="3" t="s">
        <v>1387</v>
      </c>
      <c r="D2735" s="6" t="s">
        <v>99</v>
      </c>
      <c r="E2735" s="2" t="s">
        <v>100</v>
      </c>
    </row>
    <row r="2736" spans="1:5" ht="12.75">
      <c r="A2736" s="3">
        <f t="shared" si="47"/>
        <v>1626</v>
      </c>
      <c r="B2736" s="4">
        <f>-A2379</f>
        <v>-1375</v>
      </c>
      <c r="C2736" s="3" t="s">
        <v>101</v>
      </c>
      <c r="D2736" s="6" t="s">
        <v>102</v>
      </c>
      <c r="E2736" s="2" t="s">
        <v>103</v>
      </c>
    </row>
    <row r="2737" spans="1:4" ht="12.75">
      <c r="A2737" s="3">
        <f t="shared" si="47"/>
        <v>1627</v>
      </c>
      <c r="B2737" s="4">
        <f>-A2379</f>
        <v>-1375</v>
      </c>
      <c r="C2737" s="3" t="s">
        <v>104</v>
      </c>
      <c r="D2737" s="6" t="s">
        <v>105</v>
      </c>
    </row>
    <row r="2738" spans="1:5" ht="12.75">
      <c r="A2738" s="3">
        <f>A2737+1</f>
        <v>1628</v>
      </c>
      <c r="B2738" s="4">
        <f>-A2399</f>
        <v>-1393</v>
      </c>
      <c r="C2738" s="3" t="s">
        <v>1388</v>
      </c>
      <c r="D2738" s="6" t="s">
        <v>1027</v>
      </c>
      <c r="E2738" s="2" t="s">
        <v>1028</v>
      </c>
    </row>
    <row r="2739" spans="1:3" ht="12.75">
      <c r="A2739" s="3"/>
      <c r="B2739" s="4"/>
      <c r="C2739" s="3" t="s">
        <v>1029</v>
      </c>
    </row>
    <row r="2740" spans="1:5" ht="12.75">
      <c r="A2740" s="3">
        <f>A2738+1</f>
        <v>1629</v>
      </c>
      <c r="B2740" s="4">
        <f>-A2420</f>
        <v>-1403</v>
      </c>
      <c r="C2740" s="3" t="s">
        <v>2766</v>
      </c>
      <c r="D2740" s="6" t="s">
        <v>2684</v>
      </c>
      <c r="E2740" s="2" t="s">
        <v>2685</v>
      </c>
    </row>
    <row r="2741" spans="1:3" ht="12.75">
      <c r="A2741" s="3"/>
      <c r="B2741" s="4"/>
      <c r="C2741" s="3" t="s">
        <v>376</v>
      </c>
    </row>
    <row r="2742" spans="1:6" ht="25.5" customHeight="1">
      <c r="A2742" s="3"/>
      <c r="B2742" s="4"/>
      <c r="C2742" s="52" t="s">
        <v>862</v>
      </c>
      <c r="D2742" s="53"/>
      <c r="E2742" s="53"/>
      <c r="F2742" s="53"/>
    </row>
    <row r="2743" spans="1:5" ht="12.75">
      <c r="A2743" s="3">
        <f>A2740+1</f>
        <v>1630</v>
      </c>
      <c r="B2743" s="4">
        <f>-A2443</f>
        <v>-1418</v>
      </c>
      <c r="C2743" s="3" t="s">
        <v>2688</v>
      </c>
      <c r="D2743" s="6" t="s">
        <v>2689</v>
      </c>
      <c r="E2743" s="2" t="s">
        <v>2690</v>
      </c>
    </row>
    <row r="2744" spans="1:5" ht="12.75">
      <c r="A2744" s="3">
        <f>A2743+1</f>
        <v>1631</v>
      </c>
      <c r="B2744" s="4">
        <f>-A2443</f>
        <v>-1418</v>
      </c>
      <c r="C2744" s="3" t="s">
        <v>1912</v>
      </c>
      <c r="D2744" s="6" t="s">
        <v>1913</v>
      </c>
      <c r="E2744" s="2" t="s">
        <v>1914</v>
      </c>
    </row>
    <row r="2745" spans="1:6" ht="38.25" customHeight="1">
      <c r="A2745" s="3">
        <f>A2744+1</f>
        <v>1632</v>
      </c>
      <c r="B2745" s="4">
        <f>-A2443</f>
        <v>-1418</v>
      </c>
      <c r="C2745" s="3" t="s">
        <v>2767</v>
      </c>
      <c r="D2745" s="6" t="s">
        <v>1915</v>
      </c>
      <c r="E2745" s="60" t="s">
        <v>1210</v>
      </c>
      <c r="F2745" s="53"/>
    </row>
    <row r="2746" spans="1:6" ht="12.75" customHeight="1">
      <c r="A2746" s="3"/>
      <c r="B2746" s="4"/>
      <c r="C2746" s="3" t="s">
        <v>1211</v>
      </c>
      <c r="E2746" s="12"/>
      <c r="F2746" s="11"/>
    </row>
    <row r="2747" spans="1:3" ht="12.75">
      <c r="A2747" s="3">
        <f>A2745+1</f>
        <v>1633</v>
      </c>
      <c r="B2747" s="4">
        <f>-A2443</f>
        <v>-1418</v>
      </c>
      <c r="C2747" s="3" t="s">
        <v>1963</v>
      </c>
    </row>
    <row r="2748" spans="1:5" ht="12.75">
      <c r="A2748" s="3">
        <f>A2747+1</f>
        <v>1634</v>
      </c>
      <c r="B2748" s="4">
        <f>-A2443</f>
        <v>-1418</v>
      </c>
      <c r="C2748" s="3" t="s">
        <v>2171</v>
      </c>
      <c r="D2748" s="6" t="s">
        <v>1964</v>
      </c>
      <c r="E2748" s="2" t="s">
        <v>1965</v>
      </c>
    </row>
    <row r="2749" spans="1:3" ht="12.75">
      <c r="A2749" s="3"/>
      <c r="B2749" s="4"/>
      <c r="C2749" s="3" t="s">
        <v>376</v>
      </c>
    </row>
    <row r="2750" spans="1:3" ht="12.75">
      <c r="A2750" s="3"/>
      <c r="B2750" s="4"/>
      <c r="C2750" s="3" t="s">
        <v>1966</v>
      </c>
    </row>
    <row r="2751" spans="1:3" ht="12.75">
      <c r="A2751" s="3"/>
      <c r="B2751" s="4"/>
      <c r="C2751" s="3" t="s">
        <v>1967</v>
      </c>
    </row>
    <row r="2752" spans="1:6" ht="38.25" customHeight="1">
      <c r="A2752" s="3">
        <f>A2748+1</f>
        <v>1635</v>
      </c>
      <c r="B2752" s="4">
        <f>-A2453</f>
        <v>-1423</v>
      </c>
      <c r="C2752" s="3" t="s">
        <v>2172</v>
      </c>
      <c r="D2752" s="6" t="s">
        <v>2601</v>
      </c>
      <c r="E2752" s="60" t="s">
        <v>1969</v>
      </c>
      <c r="F2752" s="53"/>
    </row>
    <row r="2753" spans="1:6" ht="12.75" customHeight="1">
      <c r="A2753" s="3"/>
      <c r="B2753" s="4"/>
      <c r="C2753" s="3" t="s">
        <v>1582</v>
      </c>
      <c r="E2753" s="12"/>
      <c r="F2753" s="11"/>
    </row>
    <row r="2754" spans="1:3" ht="12.75">
      <c r="A2754" s="3">
        <f>A2752+1</f>
        <v>1636</v>
      </c>
      <c r="B2754" s="4">
        <f>-A2453</f>
        <v>-1423</v>
      </c>
      <c r="C2754" s="3" t="s">
        <v>381</v>
      </c>
    </row>
    <row r="2755" spans="1:3" ht="12.75">
      <c r="A2755" s="3"/>
      <c r="B2755" s="4"/>
      <c r="C2755" s="3" t="s">
        <v>1583</v>
      </c>
    </row>
    <row r="2756" spans="1:4" ht="12.75">
      <c r="A2756" s="3">
        <f>A2754+1</f>
        <v>1637</v>
      </c>
      <c r="B2756" s="4">
        <f>-A2453</f>
        <v>-1423</v>
      </c>
      <c r="C2756" s="3" t="s">
        <v>941</v>
      </c>
      <c r="D2756" s="6" t="s">
        <v>421</v>
      </c>
    </row>
    <row r="2757" spans="1:3" ht="12.75">
      <c r="A2757" s="3"/>
      <c r="B2757" s="4"/>
      <c r="C2757" s="3" t="s">
        <v>422</v>
      </c>
    </row>
    <row r="2758" spans="1:3" ht="12.75">
      <c r="A2758" s="3"/>
      <c r="B2758" s="4"/>
      <c r="C2758" s="3"/>
    </row>
    <row r="2759" spans="1:3" ht="12.75">
      <c r="A2759" s="3"/>
      <c r="B2759" s="4"/>
      <c r="C2759" s="10" t="s">
        <v>2095</v>
      </c>
    </row>
    <row r="2760" spans="1:3" ht="12.75">
      <c r="A2760" s="3"/>
      <c r="B2760" s="4"/>
      <c r="C2760" s="3"/>
    </row>
    <row r="2761" spans="1:3" ht="12.75">
      <c r="A2761" s="3">
        <f>A2756+1</f>
        <v>1638</v>
      </c>
      <c r="B2761" s="4">
        <f>-A2503</f>
        <v>-1458</v>
      </c>
      <c r="C2761" s="10" t="s">
        <v>3650</v>
      </c>
    </row>
    <row r="2762" spans="1:5" ht="12.75">
      <c r="A2762" s="3">
        <f>A2761+1</f>
        <v>1639</v>
      </c>
      <c r="B2762" s="4">
        <f>-A2529</f>
        <v>-1476</v>
      </c>
      <c r="C2762" t="s">
        <v>2944</v>
      </c>
      <c r="D2762"/>
      <c r="E2762"/>
    </row>
    <row r="2763" spans="3:6" ht="25.5" customHeight="1">
      <c r="C2763" s="53" t="s">
        <v>2945</v>
      </c>
      <c r="D2763" s="53"/>
      <c r="E2763" s="53"/>
      <c r="F2763" s="53"/>
    </row>
    <row r="2764" spans="1:5" ht="12.75">
      <c r="A2764" s="14">
        <f>A2762+1</f>
        <v>1640</v>
      </c>
      <c r="B2764" s="1">
        <f>-A2529</f>
        <v>-1476</v>
      </c>
      <c r="C2764" t="s">
        <v>2946</v>
      </c>
      <c r="D2764"/>
      <c r="E2764"/>
    </row>
    <row r="2765" spans="3:6" ht="25.5" customHeight="1">
      <c r="C2765" s="53" t="s">
        <v>2947</v>
      </c>
      <c r="D2765" s="53"/>
      <c r="E2765" s="53"/>
      <c r="F2765" s="53"/>
    </row>
    <row r="2766" spans="1:5" ht="12.75">
      <c r="A2766" s="14">
        <f>A2764+1</f>
        <v>1641</v>
      </c>
      <c r="B2766" s="1">
        <f>-A2529</f>
        <v>-1476</v>
      </c>
      <c r="C2766" t="s">
        <v>2948</v>
      </c>
      <c r="D2766"/>
      <c r="E2766"/>
    </row>
    <row r="2767" spans="3:6" ht="38.25" customHeight="1">
      <c r="C2767" s="53" t="s">
        <v>2949</v>
      </c>
      <c r="D2767" s="53"/>
      <c r="E2767" s="53"/>
      <c r="F2767" s="53"/>
    </row>
    <row r="2768" spans="1:5" ht="12.75">
      <c r="A2768" s="3">
        <f>A2766+1</f>
        <v>1642</v>
      </c>
      <c r="B2768" s="4">
        <f>-A2580</f>
        <v>-1514</v>
      </c>
      <c r="C2768" s="3" t="s">
        <v>942</v>
      </c>
      <c r="D2768" s="6" t="s">
        <v>2014</v>
      </c>
      <c r="E2768" s="2" t="s">
        <v>425</v>
      </c>
    </row>
    <row r="2769" spans="1:3" ht="12.75">
      <c r="A2769" s="3"/>
      <c r="B2769" s="4"/>
      <c r="C2769" s="3" t="s">
        <v>426</v>
      </c>
    </row>
    <row r="2770" spans="1:6" ht="25.5" customHeight="1">
      <c r="A2770" s="3"/>
      <c r="B2770" s="4"/>
      <c r="C2770" s="52" t="s">
        <v>806</v>
      </c>
      <c r="D2770" s="53"/>
      <c r="E2770" s="53"/>
      <c r="F2770" s="53"/>
    </row>
    <row r="2771" spans="1:4" ht="12.75">
      <c r="A2771" s="3">
        <f>A2768+1</f>
        <v>1643</v>
      </c>
      <c r="B2771" s="4">
        <f>-A2580</f>
        <v>-1514</v>
      </c>
      <c r="C2771" s="3" t="s">
        <v>1589</v>
      </c>
      <c r="D2771" s="6" t="s">
        <v>2015</v>
      </c>
    </row>
    <row r="2772" spans="1:3" ht="12.75">
      <c r="A2772" s="3"/>
      <c r="B2772" s="4"/>
      <c r="C2772" s="3" t="s">
        <v>2016</v>
      </c>
    </row>
    <row r="2773" spans="1:5" ht="12.75">
      <c r="A2773" s="3">
        <f>A2771+1</f>
        <v>1644</v>
      </c>
      <c r="B2773" s="4">
        <f>-A2580</f>
        <v>-1514</v>
      </c>
      <c r="C2773" s="3" t="s">
        <v>943</v>
      </c>
      <c r="D2773" s="6" t="s">
        <v>2017</v>
      </c>
      <c r="E2773" s="2" t="s">
        <v>2018</v>
      </c>
    </row>
    <row r="2774" spans="1:5" ht="12.75">
      <c r="A2774" s="3">
        <f>A2773+1</f>
        <v>1645</v>
      </c>
      <c r="B2774" s="4">
        <f>-A2596</f>
        <v>-1523</v>
      </c>
      <c r="C2774" s="3" t="s">
        <v>1590</v>
      </c>
      <c r="D2774" s="6" t="s">
        <v>1591</v>
      </c>
      <c r="E2774" s="2" t="s">
        <v>1592</v>
      </c>
    </row>
    <row r="2775" spans="1:3" ht="12.75">
      <c r="A2775" s="3"/>
      <c r="B2775" s="4"/>
      <c r="C2775" s="3" t="s">
        <v>470</v>
      </c>
    </row>
    <row r="2776" spans="1:3" ht="12.75">
      <c r="A2776" s="3"/>
      <c r="B2776" s="4"/>
      <c r="C2776" s="3" t="s">
        <v>863</v>
      </c>
    </row>
    <row r="2777" spans="1:5" ht="12.75">
      <c r="A2777" s="3">
        <f>A2774+1</f>
        <v>1646</v>
      </c>
      <c r="B2777" s="4">
        <f>-A2596</f>
        <v>-1523</v>
      </c>
      <c r="C2777" s="3" t="s">
        <v>944</v>
      </c>
      <c r="D2777" s="6" t="s">
        <v>803</v>
      </c>
      <c r="E2777" s="2" t="s">
        <v>804</v>
      </c>
    </row>
    <row r="2778" spans="1:3" ht="12.75">
      <c r="A2778" s="3"/>
      <c r="B2778" s="4"/>
      <c r="C2778" s="3" t="s">
        <v>1594</v>
      </c>
    </row>
    <row r="2779" spans="1:6" ht="25.5" customHeight="1">
      <c r="A2779" s="3"/>
      <c r="B2779" s="4"/>
      <c r="C2779" s="52" t="s">
        <v>805</v>
      </c>
      <c r="D2779" s="53"/>
      <c r="E2779" s="53"/>
      <c r="F2779" s="53"/>
    </row>
    <row r="2780" spans="1:5" ht="12.75">
      <c r="A2780" s="3">
        <f>A2777+1</f>
        <v>1647</v>
      </c>
      <c r="B2780" s="4">
        <f>-A2596</f>
        <v>-1523</v>
      </c>
      <c r="C2780" s="3" t="s">
        <v>945</v>
      </c>
      <c r="D2780" s="6" t="s">
        <v>1093</v>
      </c>
      <c r="E2780" s="2" t="s">
        <v>1094</v>
      </c>
    </row>
    <row r="2781" spans="1:3" ht="12.75">
      <c r="A2781" s="3"/>
      <c r="B2781" s="4"/>
      <c r="C2781" s="3" t="s">
        <v>376</v>
      </c>
    </row>
    <row r="2782" spans="1:6" ht="25.5" customHeight="1">
      <c r="A2782" s="3"/>
      <c r="B2782" s="4"/>
      <c r="C2782" s="52" t="s">
        <v>2680</v>
      </c>
      <c r="D2782" s="53"/>
      <c r="E2782" s="53"/>
      <c r="F2782" s="53"/>
    </row>
    <row r="2783" spans="1:5" ht="12.75">
      <c r="A2783" s="3">
        <f>A2780+1</f>
        <v>1648</v>
      </c>
      <c r="B2783" s="4">
        <f>-A2599</f>
        <v>-1524</v>
      </c>
      <c r="C2783" s="3" t="s">
        <v>1096</v>
      </c>
      <c r="D2783" s="6" t="s">
        <v>1593</v>
      </c>
      <c r="E2783" s="2" t="s">
        <v>1364</v>
      </c>
    </row>
    <row r="2784" spans="1:3" ht="12.75">
      <c r="A2784" s="3"/>
      <c r="B2784" s="4"/>
      <c r="C2784" s="3" t="s">
        <v>2756</v>
      </c>
    </row>
    <row r="2785" spans="1:3" ht="12.75">
      <c r="A2785" s="3"/>
      <c r="B2785" s="4"/>
      <c r="C2785" s="3" t="s">
        <v>2681</v>
      </c>
    </row>
    <row r="2786" spans="1:3" ht="12.75">
      <c r="A2786" s="3"/>
      <c r="B2786" s="4"/>
      <c r="C2786" s="3" t="s">
        <v>2757</v>
      </c>
    </row>
    <row r="2787" spans="1:4" ht="12.75">
      <c r="A2787" s="3">
        <f>A2783+1</f>
        <v>1649</v>
      </c>
      <c r="B2787" s="4">
        <f>-A2599</f>
        <v>-1524</v>
      </c>
      <c r="C2787" s="3" t="s">
        <v>946</v>
      </c>
      <c r="D2787" s="6" t="s">
        <v>2758</v>
      </c>
    </row>
    <row r="2788" spans="1:4" ht="12.75">
      <c r="A2788" s="3">
        <f>A2787+1</f>
        <v>1650</v>
      </c>
      <c r="B2788" s="4">
        <f>-A2599</f>
        <v>-1524</v>
      </c>
      <c r="C2788" s="3" t="s">
        <v>947</v>
      </c>
      <c r="D2788" s="6" t="s">
        <v>2759</v>
      </c>
    </row>
    <row r="2789" spans="1:3" ht="12.75">
      <c r="A2789" s="3"/>
      <c r="B2789" s="4"/>
      <c r="C2789" s="3" t="s">
        <v>379</v>
      </c>
    </row>
    <row r="2790" spans="1:3" ht="12.75">
      <c r="A2790" s="3"/>
      <c r="B2790" s="4"/>
      <c r="C2790" s="3" t="s">
        <v>1240</v>
      </c>
    </row>
    <row r="2791" spans="1:5" ht="12.75">
      <c r="A2791" s="3">
        <f>A2788+1</f>
        <v>1651</v>
      </c>
      <c r="B2791" s="4">
        <f>-A2601</f>
        <v>-1525</v>
      </c>
      <c r="C2791" s="3" t="s">
        <v>948</v>
      </c>
      <c r="D2791" s="6" t="s">
        <v>2759</v>
      </c>
      <c r="E2791" s="2" t="s">
        <v>1364</v>
      </c>
    </row>
    <row r="2792" spans="1:3" ht="12.75">
      <c r="A2792" s="3"/>
      <c r="B2792" s="4"/>
      <c r="C2792" s="3" t="s">
        <v>1543</v>
      </c>
    </row>
    <row r="2793" spans="1:3" ht="12.75">
      <c r="A2793" s="3"/>
      <c r="B2793" s="4"/>
      <c r="C2793" s="3" t="s">
        <v>1241</v>
      </c>
    </row>
    <row r="2794" spans="1:5" ht="12.75">
      <c r="A2794" s="3">
        <f>A2791+1</f>
        <v>1652</v>
      </c>
      <c r="B2794" s="4">
        <f>-A2601</f>
        <v>-1525</v>
      </c>
      <c r="C2794" s="3" t="s">
        <v>949</v>
      </c>
      <c r="D2794" s="6" t="s">
        <v>1544</v>
      </c>
      <c r="E2794" s="2" t="s">
        <v>1364</v>
      </c>
    </row>
    <row r="2795" spans="1:5" ht="12.75">
      <c r="A2795" s="3">
        <f>A2794+1</f>
        <v>1653</v>
      </c>
      <c r="B2795" s="4">
        <f>-A2606</f>
        <v>-1527</v>
      </c>
      <c r="C2795" s="3" t="s">
        <v>950</v>
      </c>
      <c r="D2795" s="6" t="s">
        <v>2696</v>
      </c>
      <c r="E2795" s="2" t="s">
        <v>1364</v>
      </c>
    </row>
    <row r="2796" spans="1:3" ht="12.75">
      <c r="A2796" s="3"/>
      <c r="B2796" s="4"/>
      <c r="C2796" s="3" t="s">
        <v>1543</v>
      </c>
    </row>
    <row r="2797" spans="1:3" ht="12.75">
      <c r="A2797" s="3"/>
      <c r="B2797" s="4"/>
      <c r="C2797" s="3" t="s">
        <v>1242</v>
      </c>
    </row>
    <row r="2798" spans="1:3" ht="12.75">
      <c r="A2798" s="3"/>
      <c r="B2798" s="4"/>
      <c r="C2798" s="3" t="s">
        <v>1243</v>
      </c>
    </row>
    <row r="2799" spans="1:5" ht="12.75">
      <c r="A2799" s="3">
        <f>A2795+1</f>
        <v>1654</v>
      </c>
      <c r="B2799" s="4">
        <f>-A2620</f>
        <v>-1533</v>
      </c>
      <c r="C2799" s="3" t="s">
        <v>2697</v>
      </c>
      <c r="D2799" s="6" t="s">
        <v>2698</v>
      </c>
      <c r="E2799" s="2" t="s">
        <v>1943</v>
      </c>
    </row>
    <row r="2800" spans="1:5" ht="12.75">
      <c r="A2800" s="3">
        <f aca="true" t="shared" si="48" ref="A2800:A2805">A2799+1</f>
        <v>1655</v>
      </c>
      <c r="B2800" s="4">
        <f>-A2620</f>
        <v>-1533</v>
      </c>
      <c r="C2800" s="3" t="s">
        <v>2699</v>
      </c>
      <c r="D2800" s="6" t="s">
        <v>2700</v>
      </c>
      <c r="E2800" s="2" t="s">
        <v>2701</v>
      </c>
    </row>
    <row r="2801" spans="1:4" ht="12.75">
      <c r="A2801" s="3">
        <f t="shared" si="48"/>
        <v>1656</v>
      </c>
      <c r="B2801" s="4">
        <f>-A2620</f>
        <v>-1533</v>
      </c>
      <c r="C2801" s="3" t="s">
        <v>2702</v>
      </c>
      <c r="D2801" s="6" t="s">
        <v>2703</v>
      </c>
    </row>
    <row r="2802" spans="1:4" ht="12.75">
      <c r="A2802" s="3">
        <f t="shared" si="48"/>
        <v>1657</v>
      </c>
      <c r="B2802" s="4">
        <f>-A2620</f>
        <v>-1533</v>
      </c>
      <c r="C2802" s="3" t="s">
        <v>951</v>
      </c>
      <c r="D2802" s="6" t="s">
        <v>2704</v>
      </c>
    </row>
    <row r="2803" spans="1:5" ht="12.75">
      <c r="A2803" s="3">
        <f t="shared" si="48"/>
        <v>1658</v>
      </c>
      <c r="B2803" s="4">
        <f>-A2628</f>
        <v>-1539</v>
      </c>
      <c r="C2803" s="3" t="s">
        <v>952</v>
      </c>
      <c r="D2803" s="6" t="s">
        <v>649</v>
      </c>
      <c r="E2803" s="2" t="s">
        <v>1294</v>
      </c>
    </row>
    <row r="2804" spans="1:5" ht="12.75">
      <c r="A2804" s="3">
        <f t="shared" si="48"/>
        <v>1659</v>
      </c>
      <c r="B2804" s="4">
        <f>-A2656</f>
        <v>-1559</v>
      </c>
      <c r="C2804" s="3" t="s">
        <v>953</v>
      </c>
      <c r="D2804" s="6" t="s">
        <v>2609</v>
      </c>
      <c r="E2804" s="2" t="s">
        <v>350</v>
      </c>
    </row>
    <row r="2805" spans="1:5" ht="12.75">
      <c r="A2805" s="3">
        <f t="shared" si="48"/>
        <v>1660</v>
      </c>
      <c r="B2805" s="4">
        <f>-A2656</f>
        <v>-1559</v>
      </c>
      <c r="C2805" s="3" t="s">
        <v>954</v>
      </c>
      <c r="D2805" s="6" t="s">
        <v>2528</v>
      </c>
      <c r="E2805" s="2" t="s">
        <v>2415</v>
      </c>
    </row>
    <row r="2806" spans="1:3" ht="12.75">
      <c r="A2806" s="3"/>
      <c r="B2806" s="4"/>
      <c r="C2806" s="3" t="s">
        <v>2414</v>
      </c>
    </row>
    <row r="2807" spans="1:5" ht="12.75">
      <c r="A2807" s="3">
        <f>A2805+1</f>
        <v>1661</v>
      </c>
      <c r="B2807" s="4">
        <f>-A2666</f>
        <v>-1567</v>
      </c>
      <c r="C2807" s="3" t="s">
        <v>955</v>
      </c>
      <c r="D2807" s="6" t="s">
        <v>2529</v>
      </c>
      <c r="E2807" s="2" t="s">
        <v>2530</v>
      </c>
    </row>
    <row r="2808" spans="1:5" ht="12.75">
      <c r="A2808" s="3">
        <f>A2807+1</f>
        <v>1662</v>
      </c>
      <c r="B2808" s="4">
        <f>-A2666</f>
        <v>-1567</v>
      </c>
      <c r="C2808" s="3" t="s">
        <v>956</v>
      </c>
      <c r="D2808" s="6" t="s">
        <v>13</v>
      </c>
      <c r="E2808" s="2" t="s">
        <v>1665</v>
      </c>
    </row>
    <row r="2809" spans="1:3" ht="12.75">
      <c r="A2809" s="3">
        <f>A2808+1</f>
        <v>1663</v>
      </c>
      <c r="B2809" s="4">
        <f>-A2666</f>
        <v>-1567</v>
      </c>
      <c r="C2809" s="3" t="s">
        <v>2959</v>
      </c>
    </row>
    <row r="2810" spans="1:5" ht="12.75">
      <c r="A2810" s="3">
        <f>A2809+1</f>
        <v>1664</v>
      </c>
      <c r="B2810" s="4">
        <f>-A2669</f>
        <v>-1568</v>
      </c>
      <c r="C2810" s="3" t="s">
        <v>2549</v>
      </c>
      <c r="D2810" s="6" t="s">
        <v>374</v>
      </c>
      <c r="E2810" s="2" t="s">
        <v>375</v>
      </c>
    </row>
    <row r="2811" spans="1:5" ht="12.75">
      <c r="A2811" s="3">
        <f>A2810+1</f>
        <v>1665</v>
      </c>
      <c r="B2811" s="4">
        <f>-A2669</f>
        <v>-1568</v>
      </c>
      <c r="C2811" s="3" t="s">
        <v>1353</v>
      </c>
      <c r="D2811" s="6" t="s">
        <v>568</v>
      </c>
      <c r="E2811" s="2" t="s">
        <v>569</v>
      </c>
    </row>
    <row r="2812" spans="1:4" ht="12.75">
      <c r="A2812" s="3">
        <f>A2811+1</f>
        <v>1666</v>
      </c>
      <c r="B2812" s="4">
        <f>-A2738</f>
        <v>-1628</v>
      </c>
      <c r="C2812" s="3" t="s">
        <v>957</v>
      </c>
      <c r="D2812" s="6" t="s">
        <v>1030</v>
      </c>
    </row>
    <row r="2813" spans="1:6" ht="25.5" customHeight="1">
      <c r="A2813" s="3"/>
      <c r="B2813" s="4"/>
      <c r="C2813" s="52" t="s">
        <v>2682</v>
      </c>
      <c r="D2813" s="53"/>
      <c r="E2813" s="53"/>
      <c r="F2813" s="53"/>
    </row>
    <row r="2814" spans="1:6" ht="25.5" customHeight="1">
      <c r="A2814" s="3"/>
      <c r="B2814" s="4"/>
      <c r="C2814" s="52" t="s">
        <v>2683</v>
      </c>
      <c r="D2814" s="53"/>
      <c r="E2814" s="53"/>
      <c r="F2814" s="53"/>
    </row>
    <row r="2815" spans="1:4" ht="12.75">
      <c r="A2815" s="3">
        <f>A2812+1</f>
        <v>1667</v>
      </c>
      <c r="B2815" s="4">
        <f>-A2740</f>
        <v>-1629</v>
      </c>
      <c r="C2815" s="3" t="s">
        <v>958</v>
      </c>
      <c r="D2815" s="6" t="s">
        <v>2094</v>
      </c>
    </row>
    <row r="2816" spans="1:3" ht="12.75">
      <c r="A2816" s="3"/>
      <c r="B2816" s="4"/>
      <c r="C2816" s="3" t="s">
        <v>293</v>
      </c>
    </row>
    <row r="2817" spans="1:4" ht="12.75">
      <c r="A2817" s="3">
        <f>A2815+1</f>
        <v>1668</v>
      </c>
      <c r="B2817" s="4">
        <f>-A2748</f>
        <v>-1634</v>
      </c>
      <c r="C2817" s="3" t="s">
        <v>2096</v>
      </c>
      <c r="D2817" s="6" t="s">
        <v>2553</v>
      </c>
    </row>
    <row r="2818" spans="1:4" ht="12.75">
      <c r="A2818" s="3">
        <f>A2817+1</f>
        <v>1669</v>
      </c>
      <c r="B2818" s="4">
        <f>-A2748</f>
        <v>-1634</v>
      </c>
      <c r="C2818" s="3" t="s">
        <v>959</v>
      </c>
      <c r="D2818" s="6" t="s">
        <v>2553</v>
      </c>
    </row>
    <row r="2819" spans="1:3" ht="12.75">
      <c r="A2819" s="3"/>
      <c r="B2819" s="4"/>
      <c r="C2819" s="3"/>
    </row>
    <row r="2820" spans="1:3" ht="12.75">
      <c r="A2820" s="3"/>
      <c r="B2820" s="4"/>
      <c r="C2820" s="10" t="s">
        <v>1247</v>
      </c>
    </row>
    <row r="2821" spans="1:3" ht="12.75">
      <c r="A2821" s="3"/>
      <c r="B2821" s="4"/>
      <c r="C2821" s="3"/>
    </row>
    <row r="2822" spans="1:4" ht="12.75">
      <c r="A2822" s="3">
        <f>A2818+1</f>
        <v>1670</v>
      </c>
      <c r="B2822" s="4">
        <f>-A2768</f>
        <v>-1642</v>
      </c>
      <c r="C2822" s="3" t="s">
        <v>960</v>
      </c>
      <c r="D2822" s="6" t="s">
        <v>2097</v>
      </c>
    </row>
    <row r="2823" spans="1:6" ht="25.5" customHeight="1">
      <c r="A2823" s="3"/>
      <c r="B2823" s="4"/>
      <c r="C2823" s="52" t="s">
        <v>1192</v>
      </c>
      <c r="D2823" s="53"/>
      <c r="E2823" s="53"/>
      <c r="F2823" s="53"/>
    </row>
    <row r="2824" spans="1:3" ht="12.75">
      <c r="A2824" s="3"/>
      <c r="B2824" s="4"/>
      <c r="C2824" s="3" t="s">
        <v>1248</v>
      </c>
    </row>
    <row r="2825" spans="1:4" ht="12.75">
      <c r="A2825" s="3">
        <f>A2822+1</f>
        <v>1671</v>
      </c>
      <c r="B2825" s="4">
        <f>-A2768</f>
        <v>-1642</v>
      </c>
      <c r="C2825" s="3" t="s">
        <v>1820</v>
      </c>
      <c r="D2825" s="6" t="s">
        <v>1821</v>
      </c>
    </row>
    <row r="2826" spans="1:3" ht="12.75">
      <c r="A2826" s="3"/>
      <c r="B2826" s="4"/>
      <c r="C2826" s="3" t="s">
        <v>1822</v>
      </c>
    </row>
    <row r="2827" spans="1:3" ht="12.75">
      <c r="A2827" s="3"/>
      <c r="B2827" s="4"/>
      <c r="C2827" s="3" t="s">
        <v>1823</v>
      </c>
    </row>
    <row r="2828" spans="1:3" ht="12.75">
      <c r="A2828" s="3"/>
      <c r="B2828" s="4"/>
      <c r="C2828" s="3" t="s">
        <v>1824</v>
      </c>
    </row>
    <row r="2829" spans="1:4" ht="12.75">
      <c r="A2829" s="3">
        <f>A2825+1</f>
        <v>1672</v>
      </c>
      <c r="B2829" s="4">
        <f>-A2768</f>
        <v>-1642</v>
      </c>
      <c r="C2829" s="3" t="s">
        <v>2141</v>
      </c>
      <c r="D2829" s="6" t="s">
        <v>1085</v>
      </c>
    </row>
    <row r="2830" spans="1:3" ht="12.75">
      <c r="A2830" s="3"/>
      <c r="B2830" s="4"/>
      <c r="C2830" s="3" t="s">
        <v>1086</v>
      </c>
    </row>
    <row r="2831" spans="1:3" ht="12.75">
      <c r="A2831" s="3"/>
      <c r="B2831" s="4"/>
      <c r="C2831" s="3" t="s">
        <v>1646</v>
      </c>
    </row>
    <row r="2832" spans="1:4" ht="12.75">
      <c r="A2832" s="3">
        <f>A2829+1</f>
        <v>1673</v>
      </c>
      <c r="B2832" s="4">
        <f>-A2768</f>
        <v>-1642</v>
      </c>
      <c r="C2832" s="3" t="s">
        <v>2142</v>
      </c>
      <c r="D2832" s="6" t="s">
        <v>2020</v>
      </c>
    </row>
    <row r="2833" spans="1:3" ht="12.75">
      <c r="A2833" s="3"/>
      <c r="B2833" s="4"/>
      <c r="C2833" s="3" t="s">
        <v>376</v>
      </c>
    </row>
    <row r="2834" spans="1:4" ht="12.75">
      <c r="A2834" s="3">
        <f>A2832+1</f>
        <v>1674</v>
      </c>
      <c r="B2834" s="4">
        <f>-A2777</f>
        <v>-1646</v>
      </c>
      <c r="C2834" s="3" t="s">
        <v>2273</v>
      </c>
      <c r="D2834" s="6" t="s">
        <v>2274</v>
      </c>
    </row>
    <row r="2835" spans="1:3" ht="12.75">
      <c r="A2835" s="3"/>
      <c r="B2835" s="4"/>
      <c r="C2835" s="3" t="s">
        <v>2275</v>
      </c>
    </row>
    <row r="2836" spans="1:4" ht="12.75">
      <c r="A2836" s="3">
        <f>A2834+1</f>
        <v>1675</v>
      </c>
      <c r="B2836" s="4">
        <f>-A2780</f>
        <v>-1647</v>
      </c>
      <c r="C2836" s="3" t="s">
        <v>2143</v>
      </c>
      <c r="D2836" s="6" t="s">
        <v>791</v>
      </c>
    </row>
    <row r="2837" spans="1:3" ht="12.75">
      <c r="A2837" s="3"/>
      <c r="B2837" s="4"/>
      <c r="C2837" s="3" t="s">
        <v>294</v>
      </c>
    </row>
    <row r="2838" spans="1:3" ht="12.75">
      <c r="A2838" s="3"/>
      <c r="B2838" s="4"/>
      <c r="C2838" s="3" t="s">
        <v>1920</v>
      </c>
    </row>
    <row r="2839" spans="1:4" ht="12.75">
      <c r="A2839" s="3">
        <f>A2836+1</f>
        <v>1676</v>
      </c>
      <c r="B2839" s="4">
        <f>-A2791</f>
        <v>-1651</v>
      </c>
      <c r="C2839" s="3" t="s">
        <v>2144</v>
      </c>
      <c r="D2839" s="6" t="s">
        <v>2554</v>
      </c>
    </row>
    <row r="2840" spans="1:4" ht="12.75">
      <c r="A2840" s="3">
        <f>A2839+1</f>
        <v>1677</v>
      </c>
      <c r="B2840" s="4">
        <f>-A2795</f>
        <v>-1653</v>
      </c>
      <c r="C2840" s="3" t="s">
        <v>1490</v>
      </c>
      <c r="D2840" s="6" t="s">
        <v>1244</v>
      </c>
    </row>
    <row r="2841" spans="1:4" ht="12.75">
      <c r="A2841" s="3">
        <f>A2840+1</f>
        <v>1678</v>
      </c>
      <c r="B2841" s="4">
        <f>-A2795</f>
        <v>-1653</v>
      </c>
      <c r="C2841" s="3" t="s">
        <v>1245</v>
      </c>
      <c r="D2841" s="6" t="s">
        <v>1246</v>
      </c>
    </row>
    <row r="2842" spans="1:3" ht="12.75">
      <c r="A2842" s="3"/>
      <c r="B2842" s="4"/>
      <c r="C2842" s="3" t="s">
        <v>134</v>
      </c>
    </row>
    <row r="2843" spans="1:3" ht="12.75">
      <c r="A2843" s="3"/>
      <c r="B2843" s="4"/>
      <c r="C2843" s="3" t="s">
        <v>1648</v>
      </c>
    </row>
    <row r="2844" spans="1:4" ht="12.75">
      <c r="A2844" s="3">
        <f>A2841+1</f>
        <v>1679</v>
      </c>
      <c r="B2844" s="4">
        <f>-A2812</f>
        <v>-1666</v>
      </c>
      <c r="C2844" s="3" t="s">
        <v>1491</v>
      </c>
      <c r="D2844" s="6" t="s">
        <v>2192</v>
      </c>
    </row>
    <row r="2845" spans="1:3" ht="12.75">
      <c r="A2845" s="3"/>
      <c r="B2845" s="4"/>
      <c r="C2845" s="3" t="s">
        <v>1087</v>
      </c>
    </row>
    <row r="2846" spans="1:3" ht="12.75">
      <c r="A2846" s="3"/>
      <c r="B2846" s="4"/>
      <c r="C2846" s="3" t="s">
        <v>2193</v>
      </c>
    </row>
    <row r="2847" spans="1:4" ht="12.75">
      <c r="A2847" s="3">
        <f>A2844+1</f>
        <v>1680</v>
      </c>
      <c r="B2847" s="4">
        <f>-A2812</f>
        <v>-1666</v>
      </c>
      <c r="C2847" s="3" t="s">
        <v>1262</v>
      </c>
      <c r="D2847" s="6" t="s">
        <v>1263</v>
      </c>
    </row>
    <row r="2848" spans="1:3" ht="12.75">
      <c r="A2848" s="3"/>
      <c r="B2848" s="4"/>
      <c r="C2848" s="3" t="s">
        <v>1800</v>
      </c>
    </row>
    <row r="2849" spans="1:3" ht="12.75">
      <c r="A2849" s="3"/>
      <c r="B2849" s="4"/>
      <c r="C2849" s="3"/>
    </row>
    <row r="2850" spans="1:3" ht="12.75">
      <c r="A2850" s="3"/>
      <c r="B2850" s="4"/>
      <c r="C2850" s="10" t="s">
        <v>1922</v>
      </c>
    </row>
    <row r="2851" spans="1:3" ht="12.75">
      <c r="A2851" s="3"/>
      <c r="B2851" s="4"/>
      <c r="C2851" s="3"/>
    </row>
    <row r="2852" spans="1:4" ht="12.75">
      <c r="A2852" s="3">
        <f>A2847+1</f>
        <v>1681</v>
      </c>
      <c r="B2852" s="4">
        <f>-A2822</f>
        <v>-1670</v>
      </c>
      <c r="C2852" s="3" t="s">
        <v>223</v>
      </c>
      <c r="D2852" s="6" t="s">
        <v>1249</v>
      </c>
    </row>
    <row r="2853" spans="1:3" ht="12.75">
      <c r="A2853" s="3"/>
      <c r="B2853" s="4"/>
      <c r="C2853" s="3" t="s">
        <v>1250</v>
      </c>
    </row>
    <row r="2854" spans="1:6" ht="25.5" customHeight="1">
      <c r="A2854" s="3"/>
      <c r="B2854" s="4"/>
      <c r="C2854" s="52" t="s">
        <v>1921</v>
      </c>
      <c r="D2854" s="53"/>
      <c r="E2854" s="53"/>
      <c r="F2854" s="53"/>
    </row>
    <row r="2855" spans="1:4" ht="12.75">
      <c r="A2855" s="3">
        <f>A2852+1</f>
        <v>1682</v>
      </c>
      <c r="B2855" s="4">
        <f>-A2829</f>
        <v>-1672</v>
      </c>
      <c r="C2855" s="3" t="s">
        <v>1647</v>
      </c>
      <c r="D2855" s="6" t="s">
        <v>2553</v>
      </c>
    </row>
    <row r="2856" spans="1:3" ht="12.75">
      <c r="A2856" s="3"/>
      <c r="B2856" s="4"/>
      <c r="C2856" s="3" t="s">
        <v>1318</v>
      </c>
    </row>
    <row r="2857" spans="1:3" ht="12.75">
      <c r="A2857" s="3"/>
      <c r="B2857" s="4"/>
      <c r="C2857" s="3" t="s">
        <v>1648</v>
      </c>
    </row>
    <row r="2858" spans="1:4" ht="12.75">
      <c r="A2858" s="3">
        <f>A2855+1</f>
        <v>1683</v>
      </c>
      <c r="B2858" s="4">
        <f>-A2829</f>
        <v>-1672</v>
      </c>
      <c r="C2858" s="3" t="s">
        <v>1649</v>
      </c>
      <c r="D2858" s="6" t="s">
        <v>2553</v>
      </c>
    </row>
    <row r="2859" spans="1:4" ht="12.75">
      <c r="A2859" s="3">
        <f>A2858+1</f>
        <v>1684</v>
      </c>
      <c r="B2859" s="4">
        <f>-A2829</f>
        <v>-1672</v>
      </c>
      <c r="C2859" s="3" t="s">
        <v>1919</v>
      </c>
      <c r="D2859" s="6" t="s">
        <v>2553</v>
      </c>
    </row>
    <row r="2860" spans="1:4" ht="12.75">
      <c r="A2860" s="3">
        <f>A2859+1</f>
        <v>1685</v>
      </c>
      <c r="B2860" s="4">
        <f>-A2829</f>
        <v>-1672</v>
      </c>
      <c r="C2860" s="3" t="s">
        <v>224</v>
      </c>
      <c r="D2860" s="6" t="s">
        <v>2553</v>
      </c>
    </row>
    <row r="2861" spans="1:4" ht="12.75">
      <c r="A2861" s="3">
        <f>A2860+1</f>
        <v>1686</v>
      </c>
      <c r="B2861" s="4">
        <f>-A2829</f>
        <v>-1672</v>
      </c>
      <c r="C2861" s="3" t="s">
        <v>2577</v>
      </c>
      <c r="D2861" s="6" t="s">
        <v>2553</v>
      </c>
    </row>
    <row r="2862" spans="1:4" ht="12.75">
      <c r="A2862" s="3">
        <f>A2861+1</f>
        <v>1687</v>
      </c>
      <c r="B2862" s="4">
        <f>-A2844</f>
        <v>-1679</v>
      </c>
      <c r="C2862" s="3" t="s">
        <v>1264</v>
      </c>
      <c r="D2862" s="6" t="s">
        <v>1265</v>
      </c>
    </row>
    <row r="2863" spans="1:3" ht="12.75">
      <c r="A2863" s="3"/>
      <c r="B2863" s="4"/>
      <c r="C2863" s="3"/>
    </row>
    <row r="2864" spans="1:3" ht="12.75">
      <c r="A2864" s="3"/>
      <c r="B2864" s="4"/>
      <c r="C2864" s="10" t="s">
        <v>1947</v>
      </c>
    </row>
    <row r="2865" spans="1:3" ht="12.75">
      <c r="A2865" s="3"/>
      <c r="B2865" s="4"/>
      <c r="C2865" s="3"/>
    </row>
    <row r="2866" spans="1:4" ht="12.75">
      <c r="A2866" s="3">
        <f>A2862+1</f>
        <v>1688</v>
      </c>
      <c r="B2866" s="4">
        <f>-A2852</f>
        <v>-1681</v>
      </c>
      <c r="C2866" s="3" t="s">
        <v>2578</v>
      </c>
      <c r="D2866" s="6" t="s">
        <v>1609</v>
      </c>
    </row>
    <row r="2867" spans="1:4" ht="12.75">
      <c r="A2867" s="3">
        <f>A2866+1</f>
        <v>1689</v>
      </c>
      <c r="B2867" s="4">
        <f>-A2852</f>
        <v>-1681</v>
      </c>
      <c r="C2867" s="3" t="s">
        <v>2579</v>
      </c>
      <c r="D2867" s="6" t="s">
        <v>1610</v>
      </c>
    </row>
    <row r="2868" spans="1:2" ht="12.75">
      <c r="A2868" s="3"/>
      <c r="B2868" s="4"/>
    </row>
    <row r="2869" spans="1:2" ht="12.75">
      <c r="A2869" s="3"/>
      <c r="B2869" s="4"/>
    </row>
    <row r="2874" ht="12.75">
      <c r="A2874" s="3" t="s">
        <v>186</v>
      </c>
    </row>
    <row r="2878" ht="12.75">
      <c r="C2878" t="s">
        <v>2402</v>
      </c>
    </row>
    <row r="2880" ht="12.75">
      <c r="C2880" t="s">
        <v>2956</v>
      </c>
    </row>
    <row r="2885" ht="12.75">
      <c r="C2885" t="s">
        <v>3608</v>
      </c>
    </row>
    <row r="2886" ht="12.75">
      <c r="C2886" t="s">
        <v>1951</v>
      </c>
    </row>
    <row r="2887" spans="2:3" s="28" customFormat="1" ht="12.75">
      <c r="B2887" s="44"/>
      <c r="C2887" s="44" t="s">
        <v>3609</v>
      </c>
    </row>
    <row r="2892" spans="1:3" s="28" customFormat="1" ht="12.75">
      <c r="A2892" s="28">
        <v>1</v>
      </c>
      <c r="B2892" s="44"/>
      <c r="C2892" s="44" t="s">
        <v>3610</v>
      </c>
    </row>
    <row r="2893" spans="1:3" s="28" customFormat="1" ht="12.75">
      <c r="A2893" s="28">
        <f>A2892+1</f>
        <v>2</v>
      </c>
      <c r="B2893" s="44">
        <f>-A2892</f>
        <v>-1</v>
      </c>
      <c r="C2893" s="44" t="s">
        <v>3611</v>
      </c>
    </row>
    <row r="2894" spans="2:3" s="28" customFormat="1" ht="12.75">
      <c r="B2894" s="44"/>
      <c r="C2894" s="44" t="s">
        <v>3612</v>
      </c>
    </row>
    <row r="2895" spans="2:3" s="28" customFormat="1" ht="12.75">
      <c r="B2895" s="44"/>
      <c r="C2895" s="44" t="s">
        <v>3613</v>
      </c>
    </row>
    <row r="2896" spans="1:3" s="28" customFormat="1" ht="12.75">
      <c r="A2896" s="28">
        <f>A2893+1</f>
        <v>3</v>
      </c>
      <c r="B2896" s="44">
        <f>-A2893</f>
        <v>-2</v>
      </c>
      <c r="C2896" s="44" t="s">
        <v>3614</v>
      </c>
    </row>
    <row r="2897" spans="1:3" s="28" customFormat="1" ht="12.75">
      <c r="A2897" s="28">
        <f>A2896+1</f>
        <v>4</v>
      </c>
      <c r="B2897" s="44">
        <f>-A2893</f>
        <v>-2</v>
      </c>
      <c r="C2897" s="44" t="s">
        <v>3615</v>
      </c>
    </row>
    <row r="2902" spans="2:3" s="28" customFormat="1" ht="12.75">
      <c r="B2902" s="44"/>
      <c r="C2902" s="44" t="s">
        <v>3616</v>
      </c>
    </row>
    <row r="2903" spans="2:3" s="28" customFormat="1" ht="12.75">
      <c r="B2903" s="44"/>
      <c r="C2903" s="44" t="s">
        <v>3617</v>
      </c>
    </row>
    <row r="2904" spans="2:3" s="28" customFormat="1" ht="12.75">
      <c r="B2904" s="44"/>
      <c r="C2904" s="44"/>
    </row>
    <row r="2905" spans="2:3" s="28" customFormat="1" ht="12.75">
      <c r="B2905" s="44"/>
      <c r="C2905" s="44" t="s">
        <v>3618</v>
      </c>
    </row>
    <row r="2906" spans="2:3" s="28" customFormat="1" ht="12.75">
      <c r="B2906" s="44"/>
      <c r="C2906" s="44" t="s">
        <v>3619</v>
      </c>
    </row>
    <row r="2907" spans="2:3" s="28" customFormat="1" ht="12.75">
      <c r="B2907" s="44"/>
      <c r="C2907" s="44"/>
    </row>
    <row r="2908" spans="2:3" s="28" customFormat="1" ht="12.75">
      <c r="B2908" s="44"/>
      <c r="C2908" s="44" t="s">
        <v>3620</v>
      </c>
    </row>
    <row r="2909" spans="2:3" s="28" customFormat="1" ht="12.75">
      <c r="B2909" s="44"/>
      <c r="C2909" s="44" t="s">
        <v>3621</v>
      </c>
    </row>
    <row r="2910" spans="2:3" s="28" customFormat="1" ht="12.75">
      <c r="B2910" s="44"/>
      <c r="C2910" s="44"/>
    </row>
    <row r="2911" spans="2:3" s="28" customFormat="1" ht="12.75">
      <c r="B2911" s="44"/>
      <c r="C2911" s="44" t="s">
        <v>3622</v>
      </c>
    </row>
    <row r="2912" spans="2:3" s="28" customFormat="1" ht="12.75">
      <c r="B2912" s="44"/>
      <c r="C2912" s="44" t="s">
        <v>3623</v>
      </c>
    </row>
    <row r="2913" spans="2:3" s="28" customFormat="1" ht="12.75">
      <c r="B2913" s="44"/>
      <c r="C2913" s="44"/>
    </row>
    <row r="2914" spans="2:3" s="28" customFormat="1" ht="12.75">
      <c r="B2914" s="44"/>
      <c r="C2914" s="44" t="s">
        <v>3624</v>
      </c>
    </row>
    <row r="2915" spans="2:3" s="28" customFormat="1" ht="12.75">
      <c r="B2915" s="44"/>
      <c r="C2915" s="44" t="s">
        <v>3625</v>
      </c>
    </row>
    <row r="2920" spans="3:5" ht="12.75">
      <c r="C2920" s="44" t="s">
        <v>3062</v>
      </c>
      <c r="D2920"/>
      <c r="E2920"/>
    </row>
    <row r="2921" spans="3:5" ht="12.75">
      <c r="C2921" s="1" t="s">
        <v>3627</v>
      </c>
      <c r="D2921"/>
      <c r="E2921"/>
    </row>
    <row r="2922" spans="3:5" ht="12.75">
      <c r="C2922" s="1" t="s">
        <v>3628</v>
      </c>
      <c r="D2922"/>
      <c r="E2922"/>
    </row>
    <row r="2923" spans="3:5" ht="12.75">
      <c r="C2923" s="44" t="s">
        <v>3062</v>
      </c>
      <c r="D2923"/>
      <c r="E2923"/>
    </row>
    <row r="2924" spans="3:5" ht="12.75">
      <c r="C2924" s="1" t="s">
        <v>160</v>
      </c>
      <c r="D2924"/>
      <c r="E2924"/>
    </row>
    <row r="2925" spans="3:5" ht="12.75">
      <c r="C2925" s="1" t="s">
        <v>3629</v>
      </c>
      <c r="D2925"/>
      <c r="E2925"/>
    </row>
    <row r="2926" spans="3:5" ht="12.75">
      <c r="C2926" s="44" t="s">
        <v>3062</v>
      </c>
      <c r="D2926"/>
      <c r="E2926"/>
    </row>
    <row r="2927" spans="3:5" ht="12.75">
      <c r="C2927" s="1" t="s">
        <v>3630</v>
      </c>
      <c r="D2927"/>
      <c r="E2927"/>
    </row>
    <row r="2928" spans="3:5" ht="12.75">
      <c r="C2928" s="1" t="s">
        <v>3631</v>
      </c>
      <c r="D2928"/>
      <c r="E2928"/>
    </row>
    <row r="2929" spans="3:5" ht="12.75">
      <c r="C2929" s="1" t="s">
        <v>3632</v>
      </c>
      <c r="D2929"/>
      <c r="E2929"/>
    </row>
    <row r="2930" spans="3:5" ht="12.75">
      <c r="C2930" s="1" t="s">
        <v>3633</v>
      </c>
      <c r="D2930"/>
      <c r="E2930"/>
    </row>
    <row r="2931" spans="3:5" ht="12.75">
      <c r="C2931" s="1" t="s">
        <v>3634</v>
      </c>
      <c r="D2931"/>
      <c r="E2931"/>
    </row>
    <row r="2932" spans="3:5" ht="12.75">
      <c r="C2932" s="1" t="s">
        <v>3635</v>
      </c>
      <c r="D2932"/>
      <c r="E2932"/>
    </row>
    <row r="2933" spans="3:5" ht="12.75">
      <c r="C2933" s="1"/>
      <c r="D2933"/>
      <c r="E2933"/>
    </row>
    <row r="2934" spans="3:5" ht="12.75">
      <c r="C2934" s="1"/>
      <c r="D2934"/>
      <c r="E2934"/>
    </row>
    <row r="2935" spans="3:5" ht="12.75">
      <c r="C2935" s="1"/>
      <c r="D2935"/>
      <c r="E2935"/>
    </row>
    <row r="2936" spans="3:5" ht="12.75">
      <c r="C2936" s="1" t="s">
        <v>3636</v>
      </c>
      <c r="D2936"/>
      <c r="E2936"/>
    </row>
    <row r="2937" spans="3:5" ht="12.75">
      <c r="C2937" s="44" t="s">
        <v>3062</v>
      </c>
      <c r="D2937"/>
      <c r="E2937"/>
    </row>
    <row r="2938" spans="3:5" ht="12.75">
      <c r="C2938" s="1" t="s">
        <v>160</v>
      </c>
      <c r="D2938"/>
      <c r="E2938"/>
    </row>
    <row r="2939" spans="3:5" ht="12.75">
      <c r="C2939" s="1" t="s">
        <v>3637</v>
      </c>
      <c r="D2939"/>
      <c r="E2939"/>
    </row>
    <row r="2940" spans="3:5" ht="12.75">
      <c r="C2940" s="1"/>
      <c r="D2940"/>
      <c r="E2940"/>
    </row>
    <row r="2941" spans="3:5" ht="12.75">
      <c r="C2941" s="1"/>
      <c r="D2941"/>
      <c r="E2941"/>
    </row>
    <row r="2942" spans="3:5" ht="12.75">
      <c r="C2942" s="1"/>
      <c r="D2942"/>
      <c r="E2942"/>
    </row>
    <row r="2943" spans="3:5" ht="12.75">
      <c r="C2943" s="1"/>
      <c r="D2943"/>
      <c r="E2943"/>
    </row>
    <row r="2944" spans="3:5" ht="12.75">
      <c r="C2944" s="1" t="s">
        <v>3638</v>
      </c>
      <c r="D2944"/>
      <c r="E2944"/>
    </row>
    <row r="2945" spans="3:5" ht="12.75">
      <c r="C2945" s="1" t="s">
        <v>3062</v>
      </c>
      <c r="D2945"/>
      <c r="E2945"/>
    </row>
    <row r="2946" spans="3:5" ht="12.75">
      <c r="C2946" s="1" t="s">
        <v>3639</v>
      </c>
      <c r="D2946"/>
      <c r="E2946"/>
    </row>
    <row r="2947" spans="3:5" ht="12.75">
      <c r="C2947" s="1" t="s">
        <v>3640</v>
      </c>
      <c r="D2947"/>
      <c r="E2947"/>
    </row>
    <row r="2948" spans="3:5" ht="12.75">
      <c r="C2948" s="1"/>
      <c r="D2948"/>
      <c r="E2948"/>
    </row>
    <row r="2949" spans="3:5" ht="12.75">
      <c r="C2949" s="1"/>
      <c r="D2949"/>
      <c r="E2949"/>
    </row>
    <row r="2950" spans="3:5" ht="12.75">
      <c r="C2950" s="1"/>
      <c r="D2950"/>
      <c r="E2950"/>
    </row>
    <row r="2951" spans="3:5" ht="12.75">
      <c r="C2951" s="1"/>
      <c r="D2951"/>
      <c r="E2951"/>
    </row>
    <row r="2952" spans="3:5" ht="12.75">
      <c r="C2952" s="1" t="s">
        <v>595</v>
      </c>
      <c r="D2952"/>
      <c r="E2952"/>
    </row>
    <row r="2953" spans="3:5" ht="12.75">
      <c r="C2953" s="1" t="s">
        <v>1951</v>
      </c>
      <c r="D2953"/>
      <c r="E2953"/>
    </row>
    <row r="2954" spans="3:5" ht="12.75">
      <c r="C2954" s="1" t="s">
        <v>160</v>
      </c>
      <c r="D2954"/>
      <c r="E2954"/>
    </row>
    <row r="2955" spans="3:5" ht="12.75">
      <c r="C2955" s="1" t="s">
        <v>3641</v>
      </c>
      <c r="D2955"/>
      <c r="E2955"/>
    </row>
    <row r="2956" spans="3:5" ht="12.75">
      <c r="C2956" s="1" t="s">
        <v>3642</v>
      </c>
      <c r="D2956"/>
      <c r="E2956"/>
    </row>
    <row r="2957" spans="3:5" ht="12.75">
      <c r="C2957" s="1"/>
      <c r="D2957"/>
      <c r="E2957"/>
    </row>
    <row r="2958" spans="3:5" ht="12.75">
      <c r="C2958" s="1"/>
      <c r="D2958"/>
      <c r="E2958"/>
    </row>
    <row r="2959" spans="1:5" ht="12.75">
      <c r="A2959" t="s">
        <v>3643</v>
      </c>
      <c r="C2959" s="1"/>
      <c r="D2959"/>
      <c r="E2959"/>
    </row>
    <row r="2964" spans="2:5" ht="12.75">
      <c r="B2964"/>
      <c r="C2964" t="s">
        <v>3835</v>
      </c>
      <c r="D2964"/>
      <c r="E2964"/>
    </row>
    <row r="2965" spans="2:5" ht="12.75">
      <c r="B2965"/>
      <c r="C2965" t="s">
        <v>3834</v>
      </c>
      <c r="D2965"/>
      <c r="E2965"/>
    </row>
    <row r="2966" spans="2:5" ht="12.75">
      <c r="B2966"/>
      <c r="C2966" t="s">
        <v>3833</v>
      </c>
      <c r="D2966"/>
      <c r="E2966"/>
    </row>
    <row r="2967" spans="2:5" ht="12.75">
      <c r="B2967"/>
      <c r="D2967"/>
      <c r="E2967"/>
    </row>
    <row r="2968" spans="2:5" ht="12.75">
      <c r="B2968"/>
      <c r="D2968"/>
      <c r="E2968"/>
    </row>
    <row r="2969" spans="2:5" ht="12.75">
      <c r="B2969"/>
      <c r="D2969"/>
      <c r="E2969"/>
    </row>
    <row r="2970" spans="2:5" ht="12.75">
      <c r="B2970"/>
      <c r="D2970"/>
      <c r="E2970"/>
    </row>
    <row r="2971" spans="2:5" ht="12.75">
      <c r="B2971"/>
      <c r="C2971" t="s">
        <v>3832</v>
      </c>
      <c r="D2971"/>
      <c r="E2971"/>
    </row>
    <row r="2972" spans="2:5" ht="12.75">
      <c r="B2972"/>
      <c r="C2972" t="s">
        <v>3725</v>
      </c>
      <c r="D2972"/>
      <c r="E2972"/>
    </row>
    <row r="2973" spans="2:5" ht="12.75">
      <c r="B2973"/>
      <c r="C2973" t="s">
        <v>3831</v>
      </c>
      <c r="D2973"/>
      <c r="E2973"/>
    </row>
    <row r="2974" spans="2:5" ht="12.75">
      <c r="B2974"/>
      <c r="C2974" t="s">
        <v>3830</v>
      </c>
      <c r="D2974"/>
      <c r="E2974"/>
    </row>
    <row r="2975" spans="2:5" ht="12.75">
      <c r="B2975"/>
      <c r="C2975" t="s">
        <v>3725</v>
      </c>
      <c r="D2975"/>
      <c r="E2975"/>
    </row>
    <row r="2976" spans="2:5" ht="12.75">
      <c r="B2976"/>
      <c r="C2976" t="s">
        <v>3829</v>
      </c>
      <c r="D2976"/>
      <c r="E2976"/>
    </row>
    <row r="2977" spans="2:5" ht="12.75">
      <c r="B2977"/>
      <c r="C2977" t="s">
        <v>3828</v>
      </c>
      <c r="D2977"/>
      <c r="E2977"/>
    </row>
    <row r="2978" spans="2:5" ht="12.75">
      <c r="B2978"/>
      <c r="C2978" t="s">
        <v>3827</v>
      </c>
      <c r="D2978"/>
      <c r="E2978"/>
    </row>
    <row r="2979" spans="2:5" ht="12.75">
      <c r="B2979"/>
      <c r="C2979" t="s">
        <v>3826</v>
      </c>
      <c r="D2979"/>
      <c r="E2979"/>
    </row>
    <row r="2980" spans="2:5" ht="12.75">
      <c r="B2980"/>
      <c r="C2980" t="s">
        <v>3825</v>
      </c>
      <c r="D2980"/>
      <c r="E2980"/>
    </row>
    <row r="2981" spans="2:5" ht="12.75">
      <c r="B2981"/>
      <c r="C2981" t="s">
        <v>3824</v>
      </c>
      <c r="D2981"/>
      <c r="E2981"/>
    </row>
    <row r="2982" spans="2:5" ht="12.75">
      <c r="B2982"/>
      <c r="C2982" t="s">
        <v>3823</v>
      </c>
      <c r="D2982"/>
      <c r="E2982"/>
    </row>
    <row r="2983" spans="2:5" ht="12.75">
      <c r="B2983"/>
      <c r="C2983" t="s">
        <v>3822</v>
      </c>
      <c r="D2983"/>
      <c r="E2983"/>
    </row>
    <row r="2984" spans="2:5" ht="12.75">
      <c r="B2984"/>
      <c r="C2984" t="s">
        <v>3821</v>
      </c>
      <c r="D2984"/>
      <c r="E2984"/>
    </row>
    <row r="2985" spans="2:5" ht="12.75">
      <c r="B2985"/>
      <c r="D2985"/>
      <c r="E2985"/>
    </row>
    <row r="2986" spans="2:5" ht="12.75">
      <c r="B2986"/>
      <c r="D2986"/>
      <c r="E2986"/>
    </row>
    <row r="2987" spans="2:5" ht="12.75">
      <c r="B2987"/>
      <c r="D2987"/>
      <c r="E2987"/>
    </row>
    <row r="2988" spans="2:5" ht="12.75">
      <c r="B2988"/>
      <c r="D2988"/>
      <c r="E2988"/>
    </row>
    <row r="2989" spans="2:5" ht="12.75">
      <c r="B2989"/>
      <c r="C2989" t="s">
        <v>3820</v>
      </c>
      <c r="D2989"/>
      <c r="E2989"/>
    </row>
    <row r="2990" spans="2:5" ht="12.75">
      <c r="B2990"/>
      <c r="C2990" t="s">
        <v>3819</v>
      </c>
      <c r="D2990"/>
      <c r="E2990"/>
    </row>
    <row r="2991" spans="2:5" ht="12.75">
      <c r="B2991"/>
      <c r="C2991" t="s">
        <v>3818</v>
      </c>
      <c r="D2991"/>
      <c r="E2991"/>
    </row>
    <row r="2992" spans="2:5" ht="12.75">
      <c r="B2992"/>
      <c r="C2992" t="s">
        <v>3817</v>
      </c>
      <c r="D2992"/>
      <c r="E2992"/>
    </row>
    <row r="2993" spans="2:5" ht="12.75">
      <c r="B2993"/>
      <c r="C2993" t="s">
        <v>3816</v>
      </c>
      <c r="D2993"/>
      <c r="E2993"/>
    </row>
    <row r="2994" spans="2:5" ht="12.75">
      <c r="B2994"/>
      <c r="C2994" t="s">
        <v>3815</v>
      </c>
      <c r="D2994"/>
      <c r="E2994"/>
    </row>
    <row r="2995" spans="2:5" ht="12.75">
      <c r="B2995"/>
      <c r="D2995"/>
      <c r="E2995"/>
    </row>
    <row r="2996" spans="2:5" ht="12.75">
      <c r="B2996"/>
      <c r="D2996"/>
      <c r="E2996"/>
    </row>
    <row r="2997" spans="2:5" ht="12.75">
      <c r="B2997"/>
      <c r="D2997"/>
      <c r="E2997"/>
    </row>
    <row r="2998" spans="2:5" ht="12.75">
      <c r="B2998"/>
      <c r="D2998"/>
      <c r="E2998"/>
    </row>
    <row r="2999" spans="2:5" ht="12.75">
      <c r="B2999"/>
      <c r="C2999" t="s">
        <v>3814</v>
      </c>
      <c r="D2999"/>
      <c r="E2999"/>
    </row>
    <row r="3000" spans="2:5" ht="12.75">
      <c r="B3000"/>
      <c r="C3000" t="s">
        <v>3725</v>
      </c>
      <c r="D3000"/>
      <c r="E3000"/>
    </row>
    <row r="3001" spans="2:5" ht="12.75">
      <c r="B3001"/>
      <c r="C3001" t="s">
        <v>3813</v>
      </c>
      <c r="D3001"/>
      <c r="E3001"/>
    </row>
    <row r="3002" spans="2:5" ht="12.75">
      <c r="B3002"/>
      <c r="C3002" t="s">
        <v>3812</v>
      </c>
      <c r="D3002"/>
      <c r="E3002"/>
    </row>
    <row r="3003" spans="2:5" ht="12.75">
      <c r="B3003"/>
      <c r="C3003" t="s">
        <v>3725</v>
      </c>
      <c r="D3003"/>
      <c r="E3003"/>
    </row>
    <row r="3004" spans="2:5" ht="12.75">
      <c r="B3004"/>
      <c r="C3004" t="s">
        <v>3811</v>
      </c>
      <c r="D3004"/>
      <c r="E3004"/>
    </row>
    <row r="3005" spans="2:5" ht="12.75">
      <c r="B3005"/>
      <c r="C3005" t="s">
        <v>3810</v>
      </c>
      <c r="D3005"/>
      <c r="E3005"/>
    </row>
    <row r="3006" spans="2:5" ht="12.75">
      <c r="B3006"/>
      <c r="C3006" t="s">
        <v>3809</v>
      </c>
      <c r="D3006"/>
      <c r="E3006"/>
    </row>
    <row r="3007" spans="2:5" ht="12.75">
      <c r="B3007"/>
      <c r="C3007" t="s">
        <v>3871</v>
      </c>
      <c r="D3007"/>
      <c r="E3007"/>
    </row>
    <row r="3008" spans="2:5" ht="12.75">
      <c r="B3008"/>
      <c r="C3008" t="s">
        <v>3808</v>
      </c>
      <c r="D3008"/>
      <c r="E3008"/>
    </row>
    <row r="3009" spans="2:5" ht="12.75">
      <c r="B3009"/>
      <c r="C3009" t="s">
        <v>3807</v>
      </c>
      <c r="D3009"/>
      <c r="E3009"/>
    </row>
    <row r="3010" spans="2:5" ht="12.75">
      <c r="B3010"/>
      <c r="C3010" t="s">
        <v>3806</v>
      </c>
      <c r="D3010"/>
      <c r="E3010"/>
    </row>
    <row r="3011" spans="2:5" ht="12.75">
      <c r="B3011"/>
      <c r="C3011" t="s">
        <v>3805</v>
      </c>
      <c r="D3011"/>
      <c r="E3011"/>
    </row>
    <row r="3012" spans="2:5" ht="12.75">
      <c r="B3012"/>
      <c r="C3012" t="s">
        <v>3804</v>
      </c>
      <c r="D3012"/>
      <c r="E3012"/>
    </row>
    <row r="3013" spans="2:5" ht="12.75">
      <c r="B3013"/>
      <c r="C3013" t="s">
        <v>3803</v>
      </c>
      <c r="D3013"/>
      <c r="E3013"/>
    </row>
    <row r="3014" spans="2:5" ht="12.75">
      <c r="B3014"/>
      <c r="C3014" t="s">
        <v>3802</v>
      </c>
      <c r="D3014"/>
      <c r="E3014"/>
    </row>
    <row r="3015" spans="2:5" ht="12.75">
      <c r="B3015"/>
      <c r="C3015" t="s">
        <v>3872</v>
      </c>
      <c r="D3015"/>
      <c r="E3015"/>
    </row>
    <row r="3016" spans="2:5" ht="12.75">
      <c r="B3016"/>
      <c r="D3016"/>
      <c r="E3016"/>
    </row>
    <row r="3017" spans="1:5" ht="12.75">
      <c r="A3017" t="s">
        <v>3873</v>
      </c>
      <c r="B3017"/>
      <c r="D3017"/>
      <c r="E3017"/>
    </row>
    <row r="3018" spans="2:5" ht="12.75">
      <c r="B3018"/>
      <c r="D3018"/>
      <c r="E3018"/>
    </row>
    <row r="3019" spans="2:5" ht="12.75">
      <c r="B3019"/>
      <c r="D3019"/>
      <c r="E3019"/>
    </row>
    <row r="3020" spans="2:5" ht="12.75">
      <c r="B3020"/>
      <c r="D3020"/>
      <c r="E3020"/>
    </row>
    <row r="3021" spans="2:5" ht="12.75">
      <c r="B3021"/>
      <c r="D3021"/>
      <c r="E3021"/>
    </row>
    <row r="3022" spans="2:5" ht="12.75">
      <c r="B3022"/>
      <c r="C3022" t="s">
        <v>3801</v>
      </c>
      <c r="D3022"/>
      <c r="E3022"/>
    </row>
    <row r="3023" spans="2:5" ht="12.75">
      <c r="B3023"/>
      <c r="C3023" t="s">
        <v>3725</v>
      </c>
      <c r="D3023"/>
      <c r="E3023"/>
    </row>
    <row r="3024" spans="2:5" ht="12.75">
      <c r="B3024"/>
      <c r="C3024" t="s">
        <v>3800</v>
      </c>
      <c r="D3024"/>
      <c r="E3024"/>
    </row>
    <row r="3025" spans="2:5" ht="12.75">
      <c r="B3025"/>
      <c r="C3025" t="s">
        <v>3799</v>
      </c>
      <c r="D3025"/>
      <c r="E3025"/>
    </row>
    <row r="3026" spans="2:5" ht="12.75">
      <c r="B3026"/>
      <c r="C3026" t="s">
        <v>3798</v>
      </c>
      <c r="D3026"/>
      <c r="E3026"/>
    </row>
    <row r="3027" spans="2:5" ht="12.75">
      <c r="B3027"/>
      <c r="D3027"/>
      <c r="E3027"/>
    </row>
    <row r="3028" spans="2:5" ht="12.75">
      <c r="B3028"/>
      <c r="D3028"/>
      <c r="E3028"/>
    </row>
    <row r="3029" spans="2:5" ht="12.75">
      <c r="B3029"/>
      <c r="D3029"/>
      <c r="E3029"/>
    </row>
    <row r="3030" spans="2:5" ht="12.75">
      <c r="B3030"/>
      <c r="D3030"/>
      <c r="E3030"/>
    </row>
    <row r="3031" spans="2:5" ht="12.75">
      <c r="B3031"/>
      <c r="C3031" t="s">
        <v>3797</v>
      </c>
      <c r="D3031"/>
      <c r="E3031"/>
    </row>
    <row r="3032" spans="2:5" ht="12.75">
      <c r="B3032"/>
      <c r="C3032" t="s">
        <v>3725</v>
      </c>
      <c r="D3032"/>
      <c r="E3032"/>
    </row>
    <row r="3033" spans="2:5" ht="12.75">
      <c r="B3033"/>
      <c r="C3033" t="s">
        <v>3796</v>
      </c>
      <c r="D3033"/>
      <c r="E3033"/>
    </row>
    <row r="3034" spans="2:5" ht="12.75">
      <c r="B3034"/>
      <c r="C3034" t="s">
        <v>3795</v>
      </c>
      <c r="D3034"/>
      <c r="E3034"/>
    </row>
    <row r="3035" spans="2:5" ht="12.75">
      <c r="B3035"/>
      <c r="C3035" t="s">
        <v>3794</v>
      </c>
      <c r="D3035"/>
      <c r="E3035"/>
    </row>
    <row r="3036" spans="2:5" ht="12.75">
      <c r="B3036"/>
      <c r="D3036"/>
      <c r="E3036"/>
    </row>
    <row r="3037" spans="2:5" ht="12.75">
      <c r="B3037"/>
      <c r="D3037"/>
      <c r="E3037"/>
    </row>
    <row r="3038" spans="2:5" ht="12.75">
      <c r="B3038"/>
      <c r="D3038"/>
      <c r="E3038"/>
    </row>
    <row r="3039" spans="2:5" ht="12.75">
      <c r="B3039"/>
      <c r="D3039"/>
      <c r="E3039"/>
    </row>
    <row r="3040" spans="2:5" ht="12.75">
      <c r="B3040"/>
      <c r="C3040" t="s">
        <v>3793</v>
      </c>
      <c r="D3040"/>
      <c r="E3040"/>
    </row>
    <row r="3041" spans="2:5" ht="12.75">
      <c r="B3041"/>
      <c r="C3041" t="s">
        <v>3725</v>
      </c>
      <c r="D3041"/>
      <c r="E3041"/>
    </row>
    <row r="3042" spans="2:5" ht="12.75">
      <c r="B3042"/>
      <c r="C3042" t="s">
        <v>3792</v>
      </c>
      <c r="D3042"/>
      <c r="E3042"/>
    </row>
    <row r="3043" spans="2:5" ht="12.75">
      <c r="B3043"/>
      <c r="C3043" t="s">
        <v>3791</v>
      </c>
      <c r="D3043"/>
      <c r="E3043"/>
    </row>
    <row r="3044" spans="2:5" ht="12.75">
      <c r="B3044"/>
      <c r="C3044" t="s">
        <v>3790</v>
      </c>
      <c r="D3044"/>
      <c r="E3044"/>
    </row>
    <row r="3045" spans="2:5" ht="12.75">
      <c r="B3045"/>
      <c r="C3045" t="s">
        <v>3789</v>
      </c>
      <c r="D3045"/>
      <c r="E3045"/>
    </row>
    <row r="3046" spans="2:5" ht="12.75">
      <c r="B3046"/>
      <c r="D3046"/>
      <c r="E3046"/>
    </row>
    <row r="3047" spans="2:5" ht="12.75">
      <c r="B3047"/>
      <c r="D3047"/>
      <c r="E3047"/>
    </row>
    <row r="3048" spans="2:5" ht="12.75">
      <c r="B3048"/>
      <c r="D3048"/>
      <c r="E3048"/>
    </row>
    <row r="3049" spans="2:5" ht="12.75">
      <c r="B3049"/>
      <c r="D3049"/>
      <c r="E3049"/>
    </row>
    <row r="3050" spans="2:5" ht="12.75">
      <c r="B3050"/>
      <c r="C3050" t="s">
        <v>3788</v>
      </c>
      <c r="D3050"/>
      <c r="E3050"/>
    </row>
    <row r="3051" spans="2:5" ht="12.75">
      <c r="B3051"/>
      <c r="C3051" t="s">
        <v>3787</v>
      </c>
      <c r="D3051"/>
      <c r="E3051"/>
    </row>
    <row r="3052" spans="2:5" ht="12.75">
      <c r="B3052"/>
      <c r="D3052"/>
      <c r="E3052"/>
    </row>
    <row r="3053" spans="2:5" ht="12.75">
      <c r="B3053"/>
      <c r="D3053"/>
      <c r="E3053"/>
    </row>
    <row r="3054" spans="2:5" ht="12.75">
      <c r="B3054"/>
      <c r="D3054"/>
      <c r="E3054"/>
    </row>
    <row r="3055" spans="2:5" ht="12.75">
      <c r="B3055"/>
      <c r="D3055"/>
      <c r="E3055"/>
    </row>
    <row r="3056" spans="2:5" ht="12.75">
      <c r="B3056"/>
      <c r="C3056" t="s">
        <v>3786</v>
      </c>
      <c r="D3056"/>
      <c r="E3056"/>
    </row>
    <row r="3057" spans="2:5" ht="12.75">
      <c r="B3057"/>
      <c r="C3057" t="s">
        <v>3725</v>
      </c>
      <c r="D3057"/>
      <c r="E3057"/>
    </row>
    <row r="3058" spans="2:5" ht="12.75">
      <c r="B3058"/>
      <c r="C3058" t="s">
        <v>3785</v>
      </c>
      <c r="D3058"/>
      <c r="E3058"/>
    </row>
    <row r="3059" spans="2:5" ht="12.75">
      <c r="B3059"/>
      <c r="D3059"/>
      <c r="E3059"/>
    </row>
    <row r="3060" spans="2:5" ht="12.75">
      <c r="B3060"/>
      <c r="D3060"/>
      <c r="E3060"/>
    </row>
    <row r="3061" spans="2:5" ht="12.75">
      <c r="B3061"/>
      <c r="D3061"/>
      <c r="E3061"/>
    </row>
    <row r="3062" spans="2:5" ht="12.75">
      <c r="B3062"/>
      <c r="D3062"/>
      <c r="E3062"/>
    </row>
    <row r="3063" spans="2:5" ht="12.75">
      <c r="B3063"/>
      <c r="C3063" t="s">
        <v>3784</v>
      </c>
      <c r="D3063"/>
      <c r="E3063"/>
    </row>
    <row r="3064" spans="2:5" ht="12.75">
      <c r="B3064"/>
      <c r="C3064" t="s">
        <v>3725</v>
      </c>
      <c r="D3064"/>
      <c r="E3064"/>
    </row>
    <row r="3065" spans="2:5" ht="12.75">
      <c r="B3065"/>
      <c r="C3065" t="s">
        <v>3783</v>
      </c>
      <c r="D3065"/>
      <c r="E3065"/>
    </row>
    <row r="3066" spans="2:5" ht="12.75">
      <c r="B3066"/>
      <c r="D3066"/>
      <c r="E3066"/>
    </row>
    <row r="3067" spans="2:5" ht="12.75">
      <c r="B3067"/>
      <c r="D3067"/>
      <c r="E3067"/>
    </row>
    <row r="3068" spans="2:5" ht="12.75">
      <c r="B3068"/>
      <c r="D3068"/>
      <c r="E3068"/>
    </row>
    <row r="3069" spans="2:5" ht="12.75">
      <c r="B3069"/>
      <c r="D3069"/>
      <c r="E3069"/>
    </row>
    <row r="3070" spans="2:5" ht="12.75">
      <c r="B3070"/>
      <c r="C3070" t="s">
        <v>3782</v>
      </c>
      <c r="D3070"/>
      <c r="E3070"/>
    </row>
    <row r="3071" spans="2:5" ht="12.75">
      <c r="B3071"/>
      <c r="C3071" t="s">
        <v>3725</v>
      </c>
      <c r="D3071"/>
      <c r="E3071"/>
    </row>
    <row r="3072" spans="2:5" ht="12.75">
      <c r="B3072"/>
      <c r="C3072" t="s">
        <v>160</v>
      </c>
      <c r="D3072"/>
      <c r="E3072"/>
    </row>
    <row r="3073" spans="2:5" ht="12.75">
      <c r="B3073"/>
      <c r="C3073" t="s">
        <v>3781</v>
      </c>
      <c r="D3073"/>
      <c r="E3073"/>
    </row>
    <row r="3074" spans="2:5" ht="12.75">
      <c r="B3074"/>
      <c r="C3074" t="s">
        <v>3780</v>
      </c>
      <c r="D3074"/>
      <c r="E3074"/>
    </row>
    <row r="3075" spans="2:5" ht="12.75">
      <c r="B3075"/>
      <c r="C3075" t="s">
        <v>3725</v>
      </c>
      <c r="D3075"/>
      <c r="E3075"/>
    </row>
    <row r="3076" spans="2:5" ht="12.75">
      <c r="B3076"/>
      <c r="C3076" t="s">
        <v>3779</v>
      </c>
      <c r="D3076"/>
      <c r="E3076"/>
    </row>
    <row r="3077" spans="2:5" ht="12.75">
      <c r="B3077"/>
      <c r="C3077" t="s">
        <v>3778</v>
      </c>
      <c r="D3077"/>
      <c r="E3077"/>
    </row>
    <row r="3078" spans="2:5" ht="12.75">
      <c r="B3078"/>
      <c r="C3078" t="s">
        <v>3725</v>
      </c>
      <c r="D3078"/>
      <c r="E3078"/>
    </row>
    <row r="3079" spans="2:5" ht="12.75">
      <c r="B3079"/>
      <c r="C3079" t="s">
        <v>3777</v>
      </c>
      <c r="D3079"/>
      <c r="E3079"/>
    </row>
    <row r="3080" spans="2:5" ht="12.75">
      <c r="B3080"/>
      <c r="C3080" t="s">
        <v>3776</v>
      </c>
      <c r="D3080"/>
      <c r="E3080"/>
    </row>
    <row r="3081" spans="2:5" ht="12.75">
      <c r="B3081"/>
      <c r="C3081" t="s">
        <v>3775</v>
      </c>
      <c r="D3081"/>
      <c r="E3081"/>
    </row>
    <row r="3082" spans="2:5" ht="12.75">
      <c r="B3082"/>
      <c r="C3082" t="s">
        <v>3774</v>
      </c>
      <c r="D3082"/>
      <c r="E3082"/>
    </row>
    <row r="3083" spans="2:5" ht="12.75">
      <c r="B3083"/>
      <c r="D3083"/>
      <c r="E3083"/>
    </row>
    <row r="3084" spans="2:5" ht="12.75">
      <c r="B3084"/>
      <c r="D3084"/>
      <c r="E3084"/>
    </row>
    <row r="3085" spans="2:5" ht="12.75">
      <c r="B3085"/>
      <c r="D3085"/>
      <c r="E3085"/>
    </row>
    <row r="3086" spans="2:5" ht="12.75">
      <c r="B3086"/>
      <c r="D3086"/>
      <c r="E3086"/>
    </row>
    <row r="3087" spans="2:5" ht="12.75">
      <c r="B3087"/>
      <c r="C3087" t="s">
        <v>3773</v>
      </c>
      <c r="D3087"/>
      <c r="E3087"/>
    </row>
    <row r="3088" spans="2:5" ht="12.75">
      <c r="B3088"/>
      <c r="C3088" t="s">
        <v>3725</v>
      </c>
      <c r="D3088"/>
      <c r="E3088"/>
    </row>
    <row r="3089" spans="2:5" ht="12.75">
      <c r="B3089"/>
      <c r="C3089" t="s">
        <v>3772</v>
      </c>
      <c r="D3089"/>
      <c r="E3089"/>
    </row>
    <row r="3090" spans="2:5" ht="12.75">
      <c r="B3090"/>
      <c r="C3090" t="s">
        <v>3771</v>
      </c>
      <c r="D3090"/>
      <c r="E3090"/>
    </row>
    <row r="3091" spans="2:5" ht="12.75">
      <c r="B3091"/>
      <c r="C3091" t="s">
        <v>3770</v>
      </c>
      <c r="D3091"/>
      <c r="E3091"/>
    </row>
    <row r="3092" spans="2:5" ht="12.75">
      <c r="B3092"/>
      <c r="C3092" t="s">
        <v>3769</v>
      </c>
      <c r="D3092"/>
      <c r="E3092"/>
    </row>
    <row r="3093" spans="2:5" ht="12.75">
      <c r="B3093"/>
      <c r="D3093"/>
      <c r="E3093"/>
    </row>
    <row r="3094" spans="2:5" ht="12.75">
      <c r="B3094"/>
      <c r="D3094"/>
      <c r="E3094"/>
    </row>
    <row r="3095" spans="2:5" ht="12.75">
      <c r="B3095"/>
      <c r="D3095"/>
      <c r="E3095"/>
    </row>
    <row r="3096" spans="2:5" ht="12.75">
      <c r="B3096"/>
      <c r="D3096"/>
      <c r="E3096"/>
    </row>
    <row r="3097" spans="2:5" ht="12.75">
      <c r="B3097"/>
      <c r="C3097" t="s">
        <v>3768</v>
      </c>
      <c r="D3097"/>
      <c r="E3097"/>
    </row>
    <row r="3098" spans="2:5" ht="12.75">
      <c r="B3098"/>
      <c r="C3098" t="s">
        <v>3767</v>
      </c>
      <c r="D3098"/>
      <c r="E3098"/>
    </row>
    <row r="3099" spans="2:5" ht="12.75">
      <c r="B3099"/>
      <c r="C3099" t="s">
        <v>3766</v>
      </c>
      <c r="D3099"/>
      <c r="E3099"/>
    </row>
    <row r="3100" spans="2:5" ht="12.75">
      <c r="B3100"/>
      <c r="D3100"/>
      <c r="E3100"/>
    </row>
    <row r="3101" spans="2:5" ht="12.75">
      <c r="B3101"/>
      <c r="D3101"/>
      <c r="E3101"/>
    </row>
    <row r="3102" spans="2:5" ht="12.75">
      <c r="B3102"/>
      <c r="D3102"/>
      <c r="E3102"/>
    </row>
    <row r="3103" spans="2:5" ht="12.75">
      <c r="B3103"/>
      <c r="D3103"/>
      <c r="E3103"/>
    </row>
    <row r="3104" spans="2:5" ht="12.75">
      <c r="B3104"/>
      <c r="C3104" t="s">
        <v>3765</v>
      </c>
      <c r="D3104"/>
      <c r="E3104"/>
    </row>
    <row r="3105" spans="2:5" ht="12.75">
      <c r="B3105"/>
      <c r="C3105" t="s">
        <v>3725</v>
      </c>
      <c r="D3105"/>
      <c r="E3105"/>
    </row>
    <row r="3106" spans="2:5" ht="12.75">
      <c r="B3106"/>
      <c r="C3106" t="s">
        <v>3764</v>
      </c>
      <c r="D3106"/>
      <c r="E3106"/>
    </row>
    <row r="3107" spans="2:5" ht="12.75">
      <c r="B3107"/>
      <c r="D3107"/>
      <c r="E3107"/>
    </row>
    <row r="3108" spans="2:5" ht="12.75">
      <c r="B3108"/>
      <c r="D3108"/>
      <c r="E3108"/>
    </row>
    <row r="3109" spans="2:5" ht="12.75">
      <c r="B3109"/>
      <c r="D3109"/>
      <c r="E3109"/>
    </row>
    <row r="3110" spans="2:5" ht="12.75">
      <c r="B3110"/>
      <c r="D3110"/>
      <c r="E3110"/>
    </row>
    <row r="3111" spans="2:5" ht="12.75">
      <c r="B3111"/>
      <c r="C3111" t="s">
        <v>3982</v>
      </c>
      <c r="D3111"/>
      <c r="E3111"/>
    </row>
    <row r="3112" ht="12.75">
      <c r="C3112" t="s">
        <v>3983</v>
      </c>
    </row>
    <row r="3113" ht="12.75">
      <c r="C3113" t="s">
        <v>160</v>
      </c>
    </row>
    <row r="3114" ht="12.75">
      <c r="C3114" t="s">
        <v>3984</v>
      </c>
    </row>
  </sheetData>
  <sheetProtection/>
  <mergeCells count="384">
    <mergeCell ref="C779:F779"/>
    <mergeCell ref="C780:F780"/>
    <mergeCell ref="C781:F781"/>
    <mergeCell ref="C2046:F2046"/>
    <mergeCell ref="C1660:F1660"/>
    <mergeCell ref="C2101:F2101"/>
    <mergeCell ref="C1760:F1760"/>
    <mergeCell ref="C1781:F1781"/>
    <mergeCell ref="C1756:F1756"/>
    <mergeCell ref="C1790:F1790"/>
    <mergeCell ref="C2090:F2090"/>
    <mergeCell ref="C2095:F2095"/>
    <mergeCell ref="C1655:F1655"/>
    <mergeCell ref="C1677:F1677"/>
    <mergeCell ref="C1665:F1665"/>
    <mergeCell ref="C1692:F1692"/>
    <mergeCell ref="C1674:F1674"/>
    <mergeCell ref="C1731:F1731"/>
    <mergeCell ref="C1685:F1685"/>
    <mergeCell ref="C1720:F1720"/>
    <mergeCell ref="C1937:F1937"/>
    <mergeCell ref="C2111:F2111"/>
    <mergeCell ref="C1823:F1823"/>
    <mergeCell ref="C2102:F2102"/>
    <mergeCell ref="C1933:F1933"/>
    <mergeCell ref="C1874:F1874"/>
    <mergeCell ref="C2084:F2084"/>
    <mergeCell ref="C2110:F2110"/>
    <mergeCell ref="C1890:F1890"/>
    <mergeCell ref="C2097:F2097"/>
    <mergeCell ref="C2240:F2240"/>
    <mergeCell ref="C2130:F2130"/>
    <mergeCell ref="C2193:F2193"/>
    <mergeCell ref="C2142:F2142"/>
    <mergeCell ref="C2125:F2125"/>
    <mergeCell ref="C2148:F2148"/>
    <mergeCell ref="C2132:F2132"/>
    <mergeCell ref="C2145:F2145"/>
    <mergeCell ref="C2211:F2211"/>
    <mergeCell ref="C2253:F2253"/>
    <mergeCell ref="C2156:F2156"/>
    <mergeCell ref="C2157:F2157"/>
    <mergeCell ref="C2134:F2134"/>
    <mergeCell ref="C2108:F2108"/>
    <mergeCell ref="C2139:F2139"/>
    <mergeCell ref="C2116:F2116"/>
    <mergeCell ref="C2144:F2144"/>
    <mergeCell ref="C2114:F2114"/>
    <mergeCell ref="C2195:F2195"/>
    <mergeCell ref="C2854:F2854"/>
    <mergeCell ref="C2782:F2782"/>
    <mergeCell ref="C2512:F2512"/>
    <mergeCell ref="C2457:F2457"/>
    <mergeCell ref="C2515:F2515"/>
    <mergeCell ref="C2372:F2372"/>
    <mergeCell ref="C2412:F2412"/>
    <mergeCell ref="C2767:F2767"/>
    <mergeCell ref="C2823:F2823"/>
    <mergeCell ref="C2813:F2813"/>
    <mergeCell ref="C1826:F1826"/>
    <mergeCell ref="C2087:F2087"/>
    <mergeCell ref="C2221:F2221"/>
    <mergeCell ref="C2168:F2168"/>
    <mergeCell ref="C2219:F2219"/>
    <mergeCell ref="C2274:F2274"/>
    <mergeCell ref="C2224:F2224"/>
    <mergeCell ref="C2100:F2100"/>
    <mergeCell ref="C2198:F2198"/>
    <mergeCell ref="C1940:F1940"/>
    <mergeCell ref="C2258:F2258"/>
    <mergeCell ref="C2275:E2275"/>
    <mergeCell ref="C2330:F2330"/>
    <mergeCell ref="C2331:F2331"/>
    <mergeCell ref="C2362:F2362"/>
    <mergeCell ref="C2346:F2346"/>
    <mergeCell ref="C2348:F2348"/>
    <mergeCell ref="C2335:F2335"/>
    <mergeCell ref="C2272:E2272"/>
    <mergeCell ref="C2260:F2260"/>
    <mergeCell ref="C2674:F2674"/>
    <mergeCell ref="C2672:F2672"/>
    <mergeCell ref="C2450:F2450"/>
    <mergeCell ref="C2528:F2528"/>
    <mergeCell ref="C2568:F2568"/>
    <mergeCell ref="C2349:F2349"/>
    <mergeCell ref="C2668:F2668"/>
    <mergeCell ref="C2622:F2622"/>
    <mergeCell ref="C2630:F2630"/>
    <mergeCell ref="C2513:F2513"/>
    <mergeCell ref="C2689:F2689"/>
    <mergeCell ref="E2686:F2686"/>
    <mergeCell ref="C2770:F2770"/>
    <mergeCell ref="C2814:F2814"/>
    <mergeCell ref="C2779:F2779"/>
    <mergeCell ref="C2693:F2693"/>
    <mergeCell ref="E2752:F2752"/>
    <mergeCell ref="C2763:F2763"/>
    <mergeCell ref="C2765:F2765"/>
    <mergeCell ref="C2742:F2742"/>
    <mergeCell ref="C2355:F2355"/>
    <mergeCell ref="E2745:F2745"/>
    <mergeCell ref="C2508:F2508"/>
    <mergeCell ref="C2410:F2410"/>
    <mergeCell ref="C2472:F2472"/>
    <mergeCell ref="C2671:F2671"/>
    <mergeCell ref="C2637:F2637"/>
    <mergeCell ref="C2511:F2511"/>
    <mergeCell ref="C2658:F2658"/>
    <mergeCell ref="E2655:F2655"/>
    <mergeCell ref="C1124:F1124"/>
    <mergeCell ref="C1165:F1165"/>
    <mergeCell ref="E2580:F2580"/>
    <mergeCell ref="C1797:F1797"/>
    <mergeCell ref="C1125:F1125"/>
    <mergeCell ref="C1131:F1131"/>
    <mergeCell ref="C1763:F1763"/>
    <mergeCell ref="C2448:F2448"/>
    <mergeCell ref="C1287:F1287"/>
    <mergeCell ref="C2575:F2575"/>
    <mergeCell ref="C1279:F1279"/>
    <mergeCell ref="C1217:F1217"/>
    <mergeCell ref="E1218:F1218"/>
    <mergeCell ref="C1181:F1181"/>
    <mergeCell ref="C1200:F1200"/>
    <mergeCell ref="C1168:F1168"/>
    <mergeCell ref="C1202:F1202"/>
    <mergeCell ref="C1189:F1189"/>
    <mergeCell ref="C1277:F1277"/>
    <mergeCell ref="C1220:F1220"/>
    <mergeCell ref="C1185:F1185"/>
    <mergeCell ref="C1224:F1224"/>
    <mergeCell ref="C1328:F1328"/>
    <mergeCell ref="C1265:F1265"/>
    <mergeCell ref="C1211:F1211"/>
    <mergeCell ref="C1213:F1213"/>
    <mergeCell ref="C1299:F1299"/>
    <mergeCell ref="C1212:F1212"/>
    <mergeCell ref="C1326:F1326"/>
    <mergeCell ref="C1274:F1274"/>
    <mergeCell ref="C2360:F2360"/>
    <mergeCell ref="C1681:F1681"/>
    <mergeCell ref="C1632:F1632"/>
    <mergeCell ref="C1643:F1643"/>
    <mergeCell ref="C1646:F1646"/>
    <mergeCell ref="C1627:F1627"/>
    <mergeCell ref="C1669:F1669"/>
    <mergeCell ref="C1663:F1663"/>
    <mergeCell ref="C1671:F1671"/>
    <mergeCell ref="C1673:F1673"/>
    <mergeCell ref="C2353:F2353"/>
    <mergeCell ref="C2273:F2273"/>
    <mergeCell ref="C2333:F2333"/>
    <mergeCell ref="C2313:F2313"/>
    <mergeCell ref="E2303:F2303"/>
    <mergeCell ref="C2332:F2332"/>
    <mergeCell ref="C2561:F2561"/>
    <mergeCell ref="C2522:F2522"/>
    <mergeCell ref="C2638:F2638"/>
    <mergeCell ref="C2537:F2537"/>
    <mergeCell ref="C2618:F2618"/>
    <mergeCell ref="C2531:F2531"/>
    <mergeCell ref="C2526:F2526"/>
    <mergeCell ref="C2553:F2553"/>
    <mergeCell ref="C2257:F2257"/>
    <mergeCell ref="C2405:F2405"/>
    <mergeCell ref="C2276:F2276"/>
    <mergeCell ref="C2119:F2119"/>
    <mergeCell ref="C1148:F1148"/>
    <mergeCell ref="C2138:F2138"/>
    <mergeCell ref="C2122:F2122"/>
    <mergeCell ref="C1943:F1943"/>
    <mergeCell ref="C1803:F1803"/>
    <mergeCell ref="C1806:F1806"/>
    <mergeCell ref="C2113:F2113"/>
    <mergeCell ref="C2136:F2136"/>
    <mergeCell ref="C2078:F2078"/>
    <mergeCell ref="C788:F788"/>
    <mergeCell ref="C1729:F1729"/>
    <mergeCell ref="C2120:F2120"/>
    <mergeCell ref="C1714:F1714"/>
    <mergeCell ref="C1794:F1794"/>
    <mergeCell ref="C1776:F1776"/>
    <mergeCell ref="C1768:F1768"/>
    <mergeCell ref="C2107:F2107"/>
    <mergeCell ref="C1724:F1724"/>
    <mergeCell ref="C2112:F2112"/>
    <mergeCell ref="C550:F550"/>
    <mergeCell ref="C749:F749"/>
    <mergeCell ref="C750:F750"/>
    <mergeCell ref="C771:F771"/>
    <mergeCell ref="C767:F767"/>
    <mergeCell ref="C770:F770"/>
    <mergeCell ref="C762:F762"/>
    <mergeCell ref="C543:E543"/>
    <mergeCell ref="C559:F559"/>
    <mergeCell ref="C743:F743"/>
    <mergeCell ref="C555:F555"/>
    <mergeCell ref="C521:F521"/>
    <mergeCell ref="C503:F503"/>
    <mergeCell ref="C558:F558"/>
    <mergeCell ref="C740:F740"/>
    <mergeCell ref="C342:F342"/>
    <mergeCell ref="C529:F529"/>
    <mergeCell ref="C525:F525"/>
    <mergeCell ref="C535:F535"/>
    <mergeCell ref="C522:F522"/>
    <mergeCell ref="C524:F524"/>
    <mergeCell ref="C506:F506"/>
    <mergeCell ref="C513:F513"/>
    <mergeCell ref="C355:F355"/>
    <mergeCell ref="C499:F499"/>
    <mergeCell ref="C337:F337"/>
    <mergeCell ref="C323:F323"/>
    <mergeCell ref="C326:F326"/>
    <mergeCell ref="C297:F297"/>
    <mergeCell ref="C349:F349"/>
    <mergeCell ref="C303:F303"/>
    <mergeCell ref="C306:F306"/>
    <mergeCell ref="C341:F341"/>
    <mergeCell ref="C347:F347"/>
    <mergeCell ref="C332:F332"/>
    <mergeCell ref="C32:F32"/>
    <mergeCell ref="C50:F50"/>
    <mergeCell ref="C9:F9"/>
    <mergeCell ref="C12:F12"/>
    <mergeCell ref="C15:F15"/>
    <mergeCell ref="C18:F18"/>
    <mergeCell ref="C23:F23"/>
    <mergeCell ref="C26:F26"/>
    <mergeCell ref="C35:F35"/>
    <mergeCell ref="C68:F68"/>
    <mergeCell ref="C176:F176"/>
    <mergeCell ref="C96:F96"/>
    <mergeCell ref="C257:F257"/>
    <mergeCell ref="C260:F260"/>
    <mergeCell ref="C291:F291"/>
    <mergeCell ref="C174:F174"/>
    <mergeCell ref="C185:F185"/>
    <mergeCell ref="C343:F343"/>
    <mergeCell ref="C352:F352"/>
    <mergeCell ref="C74:F74"/>
    <mergeCell ref="C134:F134"/>
    <mergeCell ref="C168:F168"/>
    <mergeCell ref="C183:F183"/>
    <mergeCell ref="C139:F139"/>
    <mergeCell ref="C144:F144"/>
    <mergeCell ref="C130:F130"/>
    <mergeCell ref="C263:F263"/>
    <mergeCell ref="C759:F759"/>
    <mergeCell ref="C757:F757"/>
    <mergeCell ref="C775:F775"/>
    <mergeCell ref="C760:F760"/>
    <mergeCell ref="C1137:F1137"/>
    <mergeCell ref="C809:F809"/>
    <mergeCell ref="C808:F808"/>
    <mergeCell ref="C820:F820"/>
    <mergeCell ref="C814:F814"/>
    <mergeCell ref="C1122:F1122"/>
    <mergeCell ref="C1108:F1108"/>
    <mergeCell ref="C854:F854"/>
    <mergeCell ref="C1135:F1135"/>
    <mergeCell ref="C819:F819"/>
    <mergeCell ref="C813:F813"/>
    <mergeCell ref="C871:F871"/>
    <mergeCell ref="C1132:F1132"/>
    <mergeCell ref="C849:F849"/>
    <mergeCell ref="C872:F872"/>
    <mergeCell ref="C857:F857"/>
    <mergeCell ref="C1114:F1114"/>
    <mergeCell ref="C1100:F1100"/>
    <mergeCell ref="C1180:F1180"/>
    <mergeCell ref="C1178:F1178"/>
    <mergeCell ref="C789:F789"/>
    <mergeCell ref="C796:F796"/>
    <mergeCell ref="C795:F795"/>
    <mergeCell ref="C827:F827"/>
    <mergeCell ref="C799:F799"/>
    <mergeCell ref="C841:F841"/>
    <mergeCell ref="C847:F847"/>
    <mergeCell ref="C1171:F1171"/>
    <mergeCell ref="C1325:F1325"/>
    <mergeCell ref="C1658:F1658"/>
    <mergeCell ref="C1167:F1167"/>
    <mergeCell ref="C863:F863"/>
    <mergeCell ref="C1129:F1129"/>
    <mergeCell ref="C1139:F1139"/>
    <mergeCell ref="C1154:F1154"/>
    <mergeCell ref="C1102:F1102"/>
    <mergeCell ref="C1162:F1162"/>
    <mergeCell ref="C1183:F1183"/>
    <mergeCell ref="C1659:F1659"/>
    <mergeCell ref="C1612:E1612"/>
    <mergeCell ref="C1625:F1625"/>
    <mergeCell ref="C1307:F1307"/>
    <mergeCell ref="C1635:F1635"/>
    <mergeCell ref="C1282:F1282"/>
    <mergeCell ref="C1638:F1638"/>
    <mergeCell ref="C1196:F1196"/>
    <mergeCell ref="C1597:F1597"/>
    <mergeCell ref="C1649:F1649"/>
    <mergeCell ref="C1652:F1652"/>
    <mergeCell ref="C1697:F1697"/>
    <mergeCell ref="C1582:F1582"/>
    <mergeCell ref="C1591:F1591"/>
    <mergeCell ref="C1294:F1294"/>
    <mergeCell ref="C1921:F1921"/>
    <mergeCell ref="C1910:F1910"/>
    <mergeCell ref="C1872:F1872"/>
    <mergeCell ref="C2052:F2052"/>
    <mergeCell ref="C2042:F2042"/>
    <mergeCell ref="C1842:F1842"/>
    <mergeCell ref="C1603:F1603"/>
    <mergeCell ref="C1608:F1608"/>
    <mergeCell ref="C1594:F1594"/>
    <mergeCell ref="C2367:F2367"/>
    <mergeCell ref="C2445:F2445"/>
    <mergeCell ref="C2361:F2361"/>
    <mergeCell ref="C2449:F2449"/>
    <mergeCell ref="C2381:F2381"/>
    <mergeCell ref="C2370:F2370"/>
    <mergeCell ref="C2422:F2422"/>
    <mergeCell ref="C2400:F2400"/>
    <mergeCell ref="E2419:F2419"/>
    <mergeCell ref="C2407:F2407"/>
    <mergeCell ref="C1894:F1894"/>
    <mergeCell ref="C2059:F2059"/>
    <mergeCell ref="C1935:F1935"/>
    <mergeCell ref="C2356:F2356"/>
    <mergeCell ref="C2190:G2190"/>
    <mergeCell ref="C2271:F2271"/>
    <mergeCell ref="C1927:F1927"/>
    <mergeCell ref="C2270:F2270"/>
    <mergeCell ref="C2096:F2096"/>
    <mergeCell ref="C1895:F1895"/>
    <mergeCell ref="C1772:F1772"/>
    <mergeCell ref="C1907:F1907"/>
    <mergeCell ref="C1861:F1861"/>
    <mergeCell ref="C1809:F1809"/>
    <mergeCell ref="C2375:F2375"/>
    <mergeCell ref="C2409:F2409"/>
    <mergeCell ref="C2233:F2233"/>
    <mergeCell ref="C2237:F2237"/>
    <mergeCell ref="C2282:F2282"/>
    <mergeCell ref="C2158:F2158"/>
    <mergeCell ref="C1744:F1744"/>
    <mergeCell ref="C1839:F1839"/>
    <mergeCell ref="C1761:F1761"/>
    <mergeCell ref="C1815:F1815"/>
    <mergeCell ref="C1818:F1818"/>
    <mergeCell ref="C1745:F1745"/>
    <mergeCell ref="C1796:F1796"/>
    <mergeCell ref="C1748:F1748"/>
    <mergeCell ref="C1752:F1752"/>
    <mergeCell ref="C1791:F1791"/>
    <mergeCell ref="C1853:F1853"/>
    <mergeCell ref="C1884:F1884"/>
    <mergeCell ref="C1883:F1883"/>
    <mergeCell ref="C1876:F1876"/>
    <mergeCell ref="C2067:E2067"/>
    <mergeCell ref="C2055:F2055"/>
    <mergeCell ref="C1916:F1916"/>
    <mergeCell ref="C1854:F1854"/>
    <mergeCell ref="C1868:F1868"/>
    <mergeCell ref="C1878:F1878"/>
    <mergeCell ref="C1636:F1636"/>
    <mergeCell ref="C833:F833"/>
    <mergeCell ref="C1241:F1241"/>
    <mergeCell ref="C1201:F1201"/>
    <mergeCell ref="C1242:F1242"/>
    <mergeCell ref="C1155:F1155"/>
    <mergeCell ref="C1231:F1231"/>
    <mergeCell ref="C1311:F1311"/>
    <mergeCell ref="C1216:F1216"/>
    <mergeCell ref="C1302:F1302"/>
    <mergeCell ref="C787:F787"/>
    <mergeCell ref="C1194:F1194"/>
    <mergeCell ref="C1197:F1197"/>
    <mergeCell ref="C1717:F1717"/>
    <mergeCell ref="C793:F793"/>
    <mergeCell ref="C1187:F1187"/>
    <mergeCell ref="C1693:F1693"/>
    <mergeCell ref="C1273:F1273"/>
    <mergeCell ref="C1259:F1259"/>
    <mergeCell ref="C1248:F1248"/>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7:J86"/>
  <sheetViews>
    <sheetView zoomScalePageLayoutView="0" workbookViewId="0" topLeftCell="A76">
      <selection activeCell="H90" sqref="H90"/>
    </sheetView>
  </sheetViews>
  <sheetFormatPr defaultColWidth="9.00390625" defaultRowHeight="12.75"/>
  <sheetData>
    <row r="7" ht="12.75">
      <c r="C7" t="s">
        <v>595</v>
      </c>
    </row>
    <row r="8" ht="12.75">
      <c r="C8" t="s">
        <v>1133</v>
      </c>
    </row>
    <row r="9" ht="12.75">
      <c r="C9" t="s">
        <v>160</v>
      </c>
    </row>
    <row r="10" ht="12.75">
      <c r="C10" t="s">
        <v>2036</v>
      </c>
    </row>
    <row r="11" spans="3:10" ht="76.5" customHeight="1">
      <c r="C11" s="53" t="s">
        <v>236</v>
      </c>
      <c r="D11" s="53"/>
      <c r="E11" s="53"/>
      <c r="F11" s="53"/>
      <c r="G11" s="53"/>
      <c r="H11" s="53"/>
      <c r="I11" s="53"/>
      <c r="J11" s="53"/>
    </row>
    <row r="12" ht="12.75">
      <c r="C12" t="s">
        <v>596</v>
      </c>
    </row>
    <row r="13" ht="12.75">
      <c r="C13" t="s">
        <v>597</v>
      </c>
    </row>
    <row r="14" spans="3:10" ht="63.75" customHeight="1">
      <c r="C14" s="53" t="s">
        <v>1214</v>
      </c>
      <c r="D14" s="53"/>
      <c r="E14" s="53"/>
      <c r="F14" s="53"/>
      <c r="G14" s="53"/>
      <c r="H14" s="53"/>
      <c r="I14" s="53"/>
      <c r="J14" s="53"/>
    </row>
    <row r="19" ht="12.75">
      <c r="C19" t="s">
        <v>598</v>
      </c>
    </row>
    <row r="20" ht="12.75">
      <c r="C20" t="s">
        <v>2277</v>
      </c>
    </row>
    <row r="26" ht="12.75">
      <c r="A26" t="s">
        <v>1678</v>
      </c>
    </row>
    <row r="27" ht="12.75">
      <c r="A27" t="s">
        <v>112</v>
      </c>
    </row>
    <row r="28" ht="12.75">
      <c r="A28" t="s">
        <v>2381</v>
      </c>
    </row>
    <row r="29" ht="12.75">
      <c r="A29" t="s">
        <v>2382</v>
      </c>
    </row>
    <row r="30" ht="12.75">
      <c r="A30" t="s">
        <v>2560</v>
      </c>
    </row>
    <row r="31" ht="12.75">
      <c r="A31" t="s">
        <v>802</v>
      </c>
    </row>
    <row r="32" ht="12.75">
      <c r="A32" t="s">
        <v>2559</v>
      </c>
    </row>
    <row r="33" ht="12.75">
      <c r="A33" t="s">
        <v>2380</v>
      </c>
    </row>
    <row r="34" ht="12.75">
      <c r="A34" t="s">
        <v>906</v>
      </c>
    </row>
    <row r="35" ht="12.75">
      <c r="A35" t="s">
        <v>908</v>
      </c>
    </row>
    <row r="36" ht="12.75">
      <c r="A36" t="s">
        <v>1038</v>
      </c>
    </row>
    <row r="41" ht="12.75">
      <c r="C41" t="s">
        <v>2555</v>
      </c>
    </row>
    <row r="42" ht="12.75">
      <c r="C42" t="s">
        <v>2556</v>
      </c>
    </row>
    <row r="43" ht="12.75">
      <c r="C43" t="s">
        <v>160</v>
      </c>
    </row>
    <row r="44" ht="12.75">
      <c r="C44" t="s">
        <v>2557</v>
      </c>
    </row>
    <row r="45" ht="12.75">
      <c r="C45" t="s">
        <v>2558</v>
      </c>
    </row>
    <row r="50" ht="12.75">
      <c r="A50" t="s">
        <v>515</v>
      </c>
    </row>
    <row r="55" ht="12.75">
      <c r="C55" t="s">
        <v>2623</v>
      </c>
    </row>
    <row r="56" ht="12.75">
      <c r="C56" t="s">
        <v>2624</v>
      </c>
    </row>
    <row r="57" ht="12.75">
      <c r="C57" t="s">
        <v>2166</v>
      </c>
    </row>
    <row r="58" ht="12.75">
      <c r="C58" t="s">
        <v>997</v>
      </c>
    </row>
    <row r="59" ht="12.75">
      <c r="C59" t="s">
        <v>450</v>
      </c>
    </row>
    <row r="63" ht="12.75">
      <c r="A63" t="s">
        <v>2167</v>
      </c>
    </row>
    <row r="64" ht="12.75">
      <c r="A64" t="s">
        <v>451</v>
      </c>
    </row>
    <row r="65" ht="12.75">
      <c r="A65" t="s">
        <v>2622</v>
      </c>
    </row>
    <row r="69" ht="12.75">
      <c r="C69" t="s">
        <v>2264</v>
      </c>
    </row>
    <row r="70" ht="12.75">
      <c r="C70" t="s">
        <v>2259</v>
      </c>
    </row>
    <row r="71" ht="12.75">
      <c r="C71" t="s">
        <v>2260</v>
      </c>
    </row>
    <row r="72" ht="12.75">
      <c r="C72" t="s">
        <v>2262</v>
      </c>
    </row>
    <row r="73" ht="12.75">
      <c r="C73" t="s">
        <v>2263</v>
      </c>
    </row>
    <row r="74" ht="12.75">
      <c r="C74" t="s">
        <v>2261</v>
      </c>
    </row>
    <row r="77" ht="12.75">
      <c r="A77" t="s">
        <v>2265</v>
      </c>
    </row>
    <row r="82" ht="12.75">
      <c r="C82" t="s">
        <v>4031</v>
      </c>
    </row>
    <row r="83" ht="12.75">
      <c r="C83" t="s">
        <v>4030</v>
      </c>
    </row>
    <row r="84" ht="12.75">
      <c r="C84" t="s">
        <v>4032</v>
      </c>
    </row>
    <row r="86" ht="12.75">
      <c r="A86" t="s">
        <v>4033</v>
      </c>
    </row>
  </sheetData>
  <sheetProtection/>
  <mergeCells count="2">
    <mergeCell ref="C11:J11"/>
    <mergeCell ref="C14:J14"/>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A32"/>
  <sheetViews>
    <sheetView zoomScalePageLayoutView="0" workbookViewId="0" topLeftCell="A1">
      <selection activeCell="S9" sqref="S9"/>
    </sheetView>
  </sheetViews>
  <sheetFormatPr defaultColWidth="9.00390625" defaultRowHeight="12.75"/>
  <sheetData>
    <row r="3" ht="12.75">
      <c r="A3" s="15" t="s">
        <v>2173</v>
      </c>
    </row>
    <row r="5" ht="12.75">
      <c r="A5" s="15" t="s">
        <v>2185</v>
      </c>
    </row>
    <row r="6" ht="12.75">
      <c r="A6" s="15" t="s">
        <v>2169</v>
      </c>
    </row>
    <row r="8" ht="12.75">
      <c r="A8" s="15" t="s">
        <v>516</v>
      </c>
    </row>
    <row r="10" ht="12.75">
      <c r="A10" s="15" t="s">
        <v>2148</v>
      </c>
    </row>
    <row r="12" ht="12.75">
      <c r="A12" s="15" t="s">
        <v>125</v>
      </c>
    </row>
    <row r="14" ht="12.75">
      <c r="A14" s="15" t="s">
        <v>126</v>
      </c>
    </row>
    <row r="15" ht="12.75">
      <c r="A15" s="15" t="s">
        <v>127</v>
      </c>
    </row>
    <row r="17" ht="12.75">
      <c r="A17" s="15" t="s">
        <v>360</v>
      </c>
    </row>
    <row r="18" ht="12.75">
      <c r="A18" s="15" t="s">
        <v>361</v>
      </c>
    </row>
    <row r="19" ht="12.75">
      <c r="A19" s="15" t="s">
        <v>1971</v>
      </c>
    </row>
    <row r="21" ht="12.75">
      <c r="A21" s="15" t="s">
        <v>1972</v>
      </c>
    </row>
    <row r="22" ht="12.75">
      <c r="A22" s="15" t="s">
        <v>1973</v>
      </c>
    </row>
    <row r="23" ht="12.75">
      <c r="A23" s="15" t="s">
        <v>1334</v>
      </c>
    </row>
    <row r="26" ht="12.75">
      <c r="A26" s="15" t="s">
        <v>1335</v>
      </c>
    </row>
    <row r="27" ht="12.75">
      <c r="A27" s="15" t="s">
        <v>2524</v>
      </c>
    </row>
    <row r="28" ht="12.75">
      <c r="A28" s="15" t="s">
        <v>2525</v>
      </c>
    </row>
    <row r="30" ht="12.75">
      <c r="A30" s="15" t="s">
        <v>2526</v>
      </c>
    </row>
    <row r="31" ht="12.75">
      <c r="A31" s="15" t="s">
        <v>2527</v>
      </c>
    </row>
    <row r="32" ht="12.75">
      <c r="A32" s="15" t="s">
        <v>772</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35"/>
  <sheetViews>
    <sheetView zoomScalePageLayoutView="0" workbookViewId="0" topLeftCell="A44">
      <selection activeCell="N48" sqref="N48"/>
    </sheetView>
  </sheetViews>
  <sheetFormatPr defaultColWidth="9.00390625" defaultRowHeight="12.75"/>
  <sheetData>
    <row r="1" spans="1:2" ht="12.75">
      <c r="A1" t="s">
        <v>532</v>
      </c>
      <c r="B1" t="s">
        <v>533</v>
      </c>
    </row>
    <row r="2" spans="1:2" ht="12.75">
      <c r="A2" t="s">
        <v>1082</v>
      </c>
      <c r="B2" t="s">
        <v>2774</v>
      </c>
    </row>
    <row r="3" spans="1:2" ht="12.75">
      <c r="A3" t="s">
        <v>582</v>
      </c>
      <c r="B3" t="s">
        <v>1831</v>
      </c>
    </row>
    <row r="4" ht="12.75">
      <c r="B4" t="s">
        <v>1162</v>
      </c>
    </row>
    <row r="5" ht="12.75">
      <c r="B5" t="s">
        <v>1163</v>
      </c>
    </row>
    <row r="6" ht="12.75">
      <c r="B6" t="s">
        <v>677</v>
      </c>
    </row>
    <row r="9" ht="12.75">
      <c r="A9" s="15" t="s">
        <v>2175</v>
      </c>
    </row>
    <row r="10" ht="12.75">
      <c r="A10" t="s">
        <v>2174</v>
      </c>
    </row>
    <row r="11" ht="12.75">
      <c r="A11" t="s">
        <v>2183</v>
      </c>
    </row>
    <row r="14" ht="12.75">
      <c r="A14" t="s">
        <v>2072</v>
      </c>
    </row>
    <row r="16" s="19" customFormat="1" ht="12.75"/>
    <row r="17" s="19" customFormat="1" ht="12.75">
      <c r="A17" s="19" t="s">
        <v>836</v>
      </c>
    </row>
    <row r="18" s="19" customFormat="1" ht="12.75">
      <c r="A18" s="19" t="s">
        <v>407</v>
      </c>
    </row>
    <row r="19" s="19" customFormat="1" ht="12.75">
      <c r="A19" s="19" t="s">
        <v>408</v>
      </c>
    </row>
    <row r="20" s="19" customFormat="1" ht="12.75">
      <c r="A20" s="19" t="s">
        <v>409</v>
      </c>
    </row>
    <row r="21" s="19" customFormat="1" ht="12.75">
      <c r="A21" s="19" t="s">
        <v>830</v>
      </c>
    </row>
    <row r="22" s="19" customFormat="1" ht="12.75">
      <c r="A22" s="19" t="s">
        <v>831</v>
      </c>
    </row>
    <row r="23" s="19" customFormat="1" ht="12.75">
      <c r="A23" s="19" t="s">
        <v>832</v>
      </c>
    </row>
    <row r="24" s="19" customFormat="1" ht="12.75">
      <c r="A24" s="19" t="s">
        <v>833</v>
      </c>
    </row>
    <row r="25" s="19" customFormat="1" ht="12.75">
      <c r="A25" s="19" t="s">
        <v>834</v>
      </c>
    </row>
    <row r="26" s="19" customFormat="1" ht="12.75">
      <c r="A26" s="19" t="s">
        <v>835</v>
      </c>
    </row>
    <row r="27" s="19" customFormat="1" ht="12.75">
      <c r="A27" s="19" t="s">
        <v>1157</v>
      </c>
    </row>
    <row r="28" s="19" customFormat="1" ht="12.75"/>
    <row r="29" s="19" customFormat="1" ht="12.75"/>
    <row r="30" ht="12.75">
      <c r="A30" s="19" t="s">
        <v>1415</v>
      </c>
    </row>
    <row r="32" ht="12.75">
      <c r="A32" t="s">
        <v>1481</v>
      </c>
    </row>
    <row r="33" ht="12.75">
      <c r="A33" t="s">
        <v>935</v>
      </c>
    </row>
    <row r="34" ht="12.75">
      <c r="A34" t="s">
        <v>2497</v>
      </c>
    </row>
    <row r="36" ht="12.75">
      <c r="A36" t="s">
        <v>1007</v>
      </c>
    </row>
    <row r="38" ht="12.75">
      <c r="A38" t="s">
        <v>2773</v>
      </c>
    </row>
    <row r="40" ht="12.75">
      <c r="A40" s="28" t="s">
        <v>1239</v>
      </c>
    </row>
    <row r="42" ht="12.75">
      <c r="A42" t="s">
        <v>2717</v>
      </c>
    </row>
    <row r="44" ht="12.75">
      <c r="A44" t="s">
        <v>3884</v>
      </c>
    </row>
    <row r="45" ht="12.75">
      <c r="A45" t="s">
        <v>2718</v>
      </c>
    </row>
    <row r="46" ht="12.75">
      <c r="A46" t="s">
        <v>4045</v>
      </c>
    </row>
    <row r="47" ht="12.75">
      <c r="A47" t="s">
        <v>3886</v>
      </c>
    </row>
    <row r="48" ht="12.75">
      <c r="A48" t="s">
        <v>3883</v>
      </c>
    </row>
    <row r="49" ht="12.75">
      <c r="A49" t="s">
        <v>3879</v>
      </c>
    </row>
    <row r="50" ht="12.75">
      <c r="A50" t="s">
        <v>4044</v>
      </c>
    </row>
    <row r="51" ht="12.75">
      <c r="A51" t="s">
        <v>2188</v>
      </c>
    </row>
    <row r="52" ht="12.75">
      <c r="A52" t="s">
        <v>1928</v>
      </c>
    </row>
    <row r="53" ht="12.75">
      <c r="A53" t="s">
        <v>1930</v>
      </c>
    </row>
    <row r="55" ht="12.75">
      <c r="A55" t="s">
        <v>82</v>
      </c>
    </row>
    <row r="56" ht="12.75">
      <c r="A56" t="s">
        <v>1134</v>
      </c>
    </row>
    <row r="57" ht="12.75">
      <c r="A57" t="s">
        <v>1447</v>
      </c>
    </row>
    <row r="58" ht="12.75">
      <c r="A58" t="s">
        <v>1230</v>
      </c>
    </row>
    <row r="59" ht="12.75">
      <c r="A59" t="s">
        <v>1231</v>
      </c>
    </row>
    <row r="60" ht="12.75">
      <c r="A60" t="s">
        <v>559</v>
      </c>
    </row>
    <row r="61" ht="12.75">
      <c r="A61" t="s">
        <v>2639</v>
      </c>
    </row>
    <row r="62" ht="12.75">
      <c r="A62" t="s">
        <v>2398</v>
      </c>
    </row>
    <row r="63" ht="12.75">
      <c r="A63" t="s">
        <v>2608</v>
      </c>
    </row>
    <row r="64" ht="12.75">
      <c r="A64" t="s">
        <v>2399</v>
      </c>
    </row>
    <row r="65" ht="12.75">
      <c r="A65" t="s">
        <v>1493</v>
      </c>
    </row>
    <row r="66" ht="12.75">
      <c r="A66" t="s">
        <v>2179</v>
      </c>
    </row>
    <row r="67" ht="12.75">
      <c r="A67" t="s">
        <v>2663</v>
      </c>
    </row>
    <row r="68" ht="12.75">
      <c r="A68" t="s">
        <v>2400</v>
      </c>
    </row>
    <row r="69" ht="12.75">
      <c r="A69" t="s">
        <v>712</v>
      </c>
    </row>
    <row r="70" ht="12.75">
      <c r="A70" t="s">
        <v>2401</v>
      </c>
    </row>
    <row r="71" ht="12.75">
      <c r="A71" t="s">
        <v>241</v>
      </c>
    </row>
    <row r="72" ht="12.75">
      <c r="A72" t="s">
        <v>271</v>
      </c>
    </row>
    <row r="76" ht="12.75">
      <c r="A76" t="s">
        <v>273</v>
      </c>
    </row>
    <row r="80" ht="15.75">
      <c r="A80" s="31" t="s">
        <v>629</v>
      </c>
    </row>
    <row r="81" ht="15.75">
      <c r="A81" s="31" t="s">
        <v>630</v>
      </c>
    </row>
    <row r="82" ht="15.75">
      <c r="A82" s="31" t="s">
        <v>631</v>
      </c>
    </row>
    <row r="83" ht="15.75">
      <c r="A83" s="31" t="s">
        <v>632</v>
      </c>
    </row>
    <row r="84" ht="15.75">
      <c r="A84" s="31" t="s">
        <v>633</v>
      </c>
    </row>
    <row r="85" ht="15.75">
      <c r="A85" s="31" t="s">
        <v>634</v>
      </c>
    </row>
    <row r="86" ht="15.75">
      <c r="A86" s="31" t="s">
        <v>635</v>
      </c>
    </row>
    <row r="87" ht="15.75">
      <c r="A87" s="31" t="s">
        <v>636</v>
      </c>
    </row>
    <row r="88" ht="15.75">
      <c r="A88" s="31" t="s">
        <v>1868</v>
      </c>
    </row>
    <row r="89" ht="15.75">
      <c r="A89" s="31" t="s">
        <v>1869</v>
      </c>
    </row>
    <row r="90" ht="15.75">
      <c r="A90" s="31" t="s">
        <v>1870</v>
      </c>
    </row>
    <row r="91" ht="15.75">
      <c r="A91" s="31" t="s">
        <v>1871</v>
      </c>
    </row>
    <row r="92" ht="15.75">
      <c r="A92" s="31" t="s">
        <v>1872</v>
      </c>
    </row>
    <row r="93" ht="15.75">
      <c r="A93" s="31" t="s">
        <v>1873</v>
      </c>
    </row>
    <row r="94" ht="15.75">
      <c r="A94" s="31" t="s">
        <v>925</v>
      </c>
    </row>
    <row r="95" ht="15.75">
      <c r="A95" s="31" t="s">
        <v>926</v>
      </c>
    </row>
    <row r="96" ht="15.75">
      <c r="A96" s="32" t="s">
        <v>927</v>
      </c>
    </row>
    <row r="97" ht="15.75">
      <c r="A97" s="31" t="s">
        <v>928</v>
      </c>
    </row>
    <row r="98" ht="15.75">
      <c r="A98" s="31" t="s">
        <v>929</v>
      </c>
    </row>
    <row r="99" ht="15.75">
      <c r="A99" s="31" t="s">
        <v>930</v>
      </c>
    </row>
    <row r="100" ht="15.75">
      <c r="A100" s="32" t="s">
        <v>931</v>
      </c>
    </row>
    <row r="101" ht="15.75">
      <c r="A101" s="31" t="s">
        <v>2368</v>
      </c>
    </row>
    <row r="102" ht="15.75">
      <c r="A102" s="31" t="s">
        <v>2369</v>
      </c>
    </row>
    <row r="103" ht="15.75">
      <c r="A103" s="31" t="s">
        <v>2370</v>
      </c>
    </row>
    <row r="104" ht="15.75">
      <c r="A104" s="31" t="s">
        <v>923</v>
      </c>
    </row>
    <row r="105" ht="15.75">
      <c r="A105" s="31" t="s">
        <v>924</v>
      </c>
    </row>
    <row r="106" ht="15.75">
      <c r="A106" s="31" t="s">
        <v>641</v>
      </c>
    </row>
    <row r="107" spans="1:10" ht="15.75">
      <c r="A107" s="31" t="s">
        <v>642</v>
      </c>
      <c r="C107" s="53"/>
      <c r="D107" s="53"/>
      <c r="E107" s="53"/>
      <c r="F107" s="53"/>
      <c r="G107" s="53"/>
      <c r="H107" s="53"/>
      <c r="I107" s="53"/>
      <c r="J107" s="53"/>
    </row>
    <row r="108" ht="15.75">
      <c r="A108" s="31" t="s">
        <v>2033</v>
      </c>
    </row>
    <row r="109" ht="15.75">
      <c r="A109" s="31" t="s">
        <v>2034</v>
      </c>
    </row>
    <row r="110" ht="15.75">
      <c r="A110" s="31" t="s">
        <v>2035</v>
      </c>
    </row>
    <row r="111" spans="2:3" s="28" customFormat="1" ht="12.75">
      <c r="B111" s="44"/>
      <c r="C111" s="44" t="s">
        <v>3626</v>
      </c>
    </row>
    <row r="115" ht="12.75">
      <c r="A115" t="s">
        <v>715</v>
      </c>
    </row>
    <row r="118" ht="12.75">
      <c r="A118" t="s">
        <v>1560</v>
      </c>
    </row>
    <row r="119" ht="12.75">
      <c r="A119" t="s">
        <v>2804</v>
      </c>
    </row>
    <row r="120" ht="12.75">
      <c r="A120" t="s">
        <v>1561</v>
      </c>
    </row>
    <row r="122" ht="12.75">
      <c r="A122" t="s">
        <v>1072</v>
      </c>
    </row>
    <row r="124" ht="12.75">
      <c r="A124" t="s">
        <v>1144</v>
      </c>
    </row>
    <row r="127" ht="12.75">
      <c r="A127" t="s">
        <v>196</v>
      </c>
    </row>
    <row r="128" ht="12.75">
      <c r="A128" t="s">
        <v>197</v>
      </c>
    </row>
    <row r="129" ht="12.75">
      <c r="A129" t="s">
        <v>2288</v>
      </c>
    </row>
    <row r="130" ht="12.75">
      <c r="A130" t="s">
        <v>786</v>
      </c>
    </row>
    <row r="131" ht="12.75">
      <c r="A131" t="s">
        <v>2384</v>
      </c>
    </row>
    <row r="132" ht="12.75">
      <c r="A132" t="s">
        <v>1145</v>
      </c>
    </row>
    <row r="134" ht="12.75">
      <c r="A134" t="s">
        <v>564</v>
      </c>
    </row>
    <row r="137" ht="12.75">
      <c r="A137" t="s">
        <v>1512</v>
      </c>
    </row>
    <row r="139" ht="12.75">
      <c r="A139" t="s">
        <v>1886</v>
      </c>
    </row>
    <row r="140" ht="12.75">
      <c r="A140" t="s">
        <v>2395</v>
      </c>
    </row>
    <row r="142" ht="12.75">
      <c r="A142" t="s">
        <v>182</v>
      </c>
    </row>
    <row r="144" ht="12.75">
      <c r="A144" t="s">
        <v>4042</v>
      </c>
    </row>
    <row r="145" ht="12.75">
      <c r="A145" t="s">
        <v>4043</v>
      </c>
    </row>
    <row r="146" ht="12.75">
      <c r="A146" t="s">
        <v>185</v>
      </c>
    </row>
    <row r="148" ht="12.75">
      <c r="A148" t="s">
        <v>1186</v>
      </c>
    </row>
    <row r="150" ht="12.75">
      <c r="A150" s="35" t="s">
        <v>917</v>
      </c>
    </row>
    <row r="152" ht="12.75">
      <c r="A152" s="36" t="s">
        <v>506</v>
      </c>
    </row>
    <row r="154" ht="12.75">
      <c r="A154" t="s">
        <v>2765</v>
      </c>
    </row>
    <row r="155" ht="12.75">
      <c r="A155" t="s">
        <v>2883</v>
      </c>
    </row>
    <row r="157" ht="12.75">
      <c r="A157" t="s">
        <v>688</v>
      </c>
    </row>
    <row r="159" ht="12.75">
      <c r="A159" t="s">
        <v>1814</v>
      </c>
    </row>
    <row r="160" ht="12.75">
      <c r="A160" t="s">
        <v>847</v>
      </c>
    </row>
    <row r="162" ht="12.75">
      <c r="A162" t="s">
        <v>740</v>
      </c>
    </row>
    <row r="164" ht="12.75">
      <c r="A164" s="14" t="s">
        <v>1296</v>
      </c>
    </row>
    <row r="165" ht="12.75">
      <c r="A165" s="14" t="s">
        <v>133</v>
      </c>
    </row>
    <row r="166" ht="12.75">
      <c r="A166" s="14" t="s">
        <v>487</v>
      </c>
    </row>
    <row r="167" ht="12.75">
      <c r="A167" t="s">
        <v>4029</v>
      </c>
    </row>
    <row r="168" ht="12.75">
      <c r="A168" t="s">
        <v>2312</v>
      </c>
    </row>
    <row r="169" ht="12.75">
      <c r="A169" s="14" t="s">
        <v>2124</v>
      </c>
    </row>
    <row r="170" ht="12.75">
      <c r="A170" s="14" t="s">
        <v>2125</v>
      </c>
    </row>
    <row r="171" ht="12.75">
      <c r="A171" t="s">
        <v>1829</v>
      </c>
    </row>
    <row r="172" ht="12.75">
      <c r="A172" t="s">
        <v>2157</v>
      </c>
    </row>
    <row r="173" ht="12.75">
      <c r="A173" t="s">
        <v>2598</v>
      </c>
    </row>
    <row r="174" ht="12.75">
      <c r="A174" t="s">
        <v>2156</v>
      </c>
    </row>
    <row r="175" ht="12.75">
      <c r="A175" t="s">
        <v>1522</v>
      </c>
    </row>
    <row r="176" ht="12.75">
      <c r="A176" t="s">
        <v>2888</v>
      </c>
    </row>
    <row r="177" ht="12.75">
      <c r="A177" t="s">
        <v>2417</v>
      </c>
    </row>
    <row r="178" ht="12.75">
      <c r="A178" t="s">
        <v>2418</v>
      </c>
    </row>
    <row r="179" ht="12.75">
      <c r="A179" t="s">
        <v>2419</v>
      </c>
    </row>
    <row r="180" ht="12.75">
      <c r="A180" t="s">
        <v>2420</v>
      </c>
    </row>
    <row r="181" ht="12.75">
      <c r="A181" t="s">
        <v>2421</v>
      </c>
    </row>
    <row r="182" ht="12.75">
      <c r="A182" t="s">
        <v>995</v>
      </c>
    </row>
    <row r="183" ht="12.75">
      <c r="A183" t="s">
        <v>510</v>
      </c>
    </row>
    <row r="186" ht="12.75">
      <c r="A186" t="s">
        <v>1261</v>
      </c>
    </row>
    <row r="188" ht="12.75">
      <c r="A188" t="s">
        <v>12</v>
      </c>
    </row>
    <row r="189" ht="12.75">
      <c r="A189" t="s">
        <v>2575</v>
      </c>
    </row>
    <row r="191" ht="12.75">
      <c r="A191" t="s">
        <v>1714</v>
      </c>
    </row>
    <row r="192" ht="12.75">
      <c r="A192" t="s">
        <v>2621</v>
      </c>
    </row>
    <row r="195" ht="12.75">
      <c r="A195" t="s">
        <v>2725</v>
      </c>
    </row>
    <row r="196" ht="12.75">
      <c r="A196" t="s">
        <v>2313</v>
      </c>
    </row>
    <row r="197" ht="12.75">
      <c r="A197" t="s">
        <v>2358</v>
      </c>
    </row>
    <row r="198" ht="12.75">
      <c r="A198" t="s">
        <v>18</v>
      </c>
    </row>
    <row r="199" ht="12.75">
      <c r="A199" t="s">
        <v>19</v>
      </c>
    </row>
    <row r="200" ht="12.75">
      <c r="A200" t="s">
        <v>864</v>
      </c>
    </row>
    <row r="201" ht="12.75">
      <c r="A201" t="s">
        <v>497</v>
      </c>
    </row>
    <row r="202" ht="12.75">
      <c r="A202" t="s">
        <v>1445</v>
      </c>
    </row>
    <row r="203" ht="12.75">
      <c r="A203" t="s">
        <v>1130</v>
      </c>
    </row>
    <row r="204" ht="12.75">
      <c r="A204" t="s">
        <v>1131</v>
      </c>
    </row>
    <row r="205" ht="12.75">
      <c r="A205" t="s">
        <v>736</v>
      </c>
    </row>
    <row r="206" ht="12.75">
      <c r="A206" t="s">
        <v>226</v>
      </c>
    </row>
    <row r="207" ht="12.75">
      <c r="A207" t="s">
        <v>1132</v>
      </c>
    </row>
    <row r="208" ht="12.75">
      <c r="A208" t="s">
        <v>2119</v>
      </c>
    </row>
    <row r="209" ht="12.75">
      <c r="A209" t="s">
        <v>2881</v>
      </c>
    </row>
    <row r="210" ht="12.75">
      <c r="A210" t="s">
        <v>866</v>
      </c>
    </row>
    <row r="211" ht="12.75">
      <c r="A211" t="s">
        <v>2048</v>
      </c>
    </row>
    <row r="212" ht="12.75">
      <c r="A212" t="s">
        <v>1756</v>
      </c>
    </row>
    <row r="213" ht="12.75">
      <c r="A213" t="s">
        <v>694</v>
      </c>
    </row>
    <row r="214" ht="12.75">
      <c r="A214" t="s">
        <v>1667</v>
      </c>
    </row>
    <row r="215" ht="12.75">
      <c r="A215" t="s">
        <v>1394</v>
      </c>
    </row>
    <row r="216" ht="12.75">
      <c r="A216" t="s">
        <v>2338</v>
      </c>
    </row>
    <row r="217" ht="12.75">
      <c r="A217" t="s">
        <v>56</v>
      </c>
    </row>
    <row r="218" ht="12.75">
      <c r="A218" t="s">
        <v>2153</v>
      </c>
    </row>
    <row r="219" ht="12.75">
      <c r="A219" t="s">
        <v>20</v>
      </c>
    </row>
    <row r="220" ht="12.75">
      <c r="A220" t="s">
        <v>157</v>
      </c>
    </row>
    <row r="221" ht="12.75">
      <c r="A221" t="s">
        <v>2693</v>
      </c>
    </row>
    <row r="222" ht="12.75">
      <c r="A222" t="s">
        <v>2694</v>
      </c>
    </row>
    <row r="225" spans="1:2" ht="12.75">
      <c r="A225" t="s">
        <v>1160</v>
      </c>
      <c r="B225" s="1"/>
    </row>
    <row r="226" spans="1:2" ht="12.75">
      <c r="A226" t="s">
        <v>1159</v>
      </c>
      <c r="B226" s="1"/>
    </row>
    <row r="227" spans="1:2" ht="12.75">
      <c r="A227" t="s">
        <v>1819</v>
      </c>
      <c r="B227" s="1"/>
    </row>
    <row r="228" ht="12.75">
      <c r="A228" s="14" t="s">
        <v>2069</v>
      </c>
    </row>
    <row r="229" ht="12.75">
      <c r="A229" s="14" t="s">
        <v>76</v>
      </c>
    </row>
    <row r="230" ht="15">
      <c r="A230" s="30" t="s">
        <v>825</v>
      </c>
    </row>
    <row r="231" ht="15">
      <c r="A231" s="30" t="s">
        <v>826</v>
      </c>
    </row>
    <row r="232" ht="15">
      <c r="A232" s="30" t="s">
        <v>827</v>
      </c>
    </row>
    <row r="233" ht="15">
      <c r="A233" s="30" t="s">
        <v>828</v>
      </c>
    </row>
    <row r="234" ht="15">
      <c r="A234" s="30" t="s">
        <v>829</v>
      </c>
    </row>
    <row r="235" ht="15">
      <c r="A235" s="30" t="s">
        <v>718</v>
      </c>
    </row>
    <row r="236" ht="15">
      <c r="A236" s="30" t="s">
        <v>719</v>
      </c>
    </row>
    <row r="237" ht="15">
      <c r="A237" s="30" t="s">
        <v>684</v>
      </c>
    </row>
    <row r="238" ht="15">
      <c r="A238" s="30" t="s">
        <v>2691</v>
      </c>
    </row>
    <row r="239" ht="15">
      <c r="A239" s="30" t="s">
        <v>2692</v>
      </c>
    </row>
    <row r="240" ht="15">
      <c r="A240" s="30" t="s">
        <v>1754</v>
      </c>
    </row>
    <row r="241" ht="12.75">
      <c r="A241" t="s">
        <v>34</v>
      </c>
    </row>
    <row r="242" ht="12.75">
      <c r="A242" t="s">
        <v>35</v>
      </c>
    </row>
    <row r="243" ht="12.75">
      <c r="A243" t="s">
        <v>909</v>
      </c>
    </row>
    <row r="244" ht="12.75">
      <c r="A244" t="s">
        <v>679</v>
      </c>
    </row>
    <row r="245" ht="12.75">
      <c r="A245" t="s">
        <v>680</v>
      </c>
    </row>
    <row r="246" ht="12.75">
      <c r="A246" t="s">
        <v>1382</v>
      </c>
    </row>
    <row r="247" ht="12.75">
      <c r="A247" s="14" t="s">
        <v>1052</v>
      </c>
    </row>
    <row r="248" ht="12.75">
      <c r="A248" s="14" t="s">
        <v>1158</v>
      </c>
    </row>
    <row r="249" ht="12.75">
      <c r="A249" s="14" t="s">
        <v>1797</v>
      </c>
    </row>
    <row r="250" ht="12.75">
      <c r="A250" s="14" t="s">
        <v>2209</v>
      </c>
    </row>
    <row r="251" ht="12.75">
      <c r="A251" t="s">
        <v>2159</v>
      </c>
    </row>
    <row r="252" ht="12.75">
      <c r="A252" t="s">
        <v>2158</v>
      </c>
    </row>
    <row r="253" ht="12.75">
      <c r="A253" t="s">
        <v>2160</v>
      </c>
    </row>
    <row r="254" ht="12.75">
      <c r="A254" t="s">
        <v>1974</v>
      </c>
    </row>
    <row r="255" ht="12.75">
      <c r="A255" t="s">
        <v>1051</v>
      </c>
    </row>
    <row r="256" ht="12.75">
      <c r="A256" t="s">
        <v>856</v>
      </c>
    </row>
    <row r="257" ht="12.75">
      <c r="A257" t="s">
        <v>1464</v>
      </c>
    </row>
    <row r="258" ht="12.75">
      <c r="A258" t="s">
        <v>1815</v>
      </c>
    </row>
    <row r="259" ht="12.75">
      <c r="A259" t="s">
        <v>1816</v>
      </c>
    </row>
    <row r="260" ht="12.75">
      <c r="A260" s="14" t="s">
        <v>1336</v>
      </c>
    </row>
    <row r="261" ht="12.75">
      <c r="A261" s="14" t="s">
        <v>557</v>
      </c>
    </row>
    <row r="262" ht="12.75">
      <c r="A262" s="35" t="s">
        <v>1549</v>
      </c>
    </row>
    <row r="263" ht="12.75">
      <c r="A263" s="14"/>
    </row>
    <row r="264" ht="12.75">
      <c r="A264" t="s">
        <v>2208</v>
      </c>
    </row>
    <row r="265" s="19" customFormat="1" ht="12.75">
      <c r="A265" s="19" t="s">
        <v>2741</v>
      </c>
    </row>
    <row r="266" s="19" customFormat="1" ht="12.75">
      <c r="A266" s="19" t="s">
        <v>1975</v>
      </c>
    </row>
    <row r="267" s="19" customFormat="1" ht="12.75">
      <c r="A267" s="19" t="s">
        <v>189</v>
      </c>
    </row>
    <row r="268" s="19" customFormat="1" ht="12.75">
      <c r="A268" s="19" t="s">
        <v>895</v>
      </c>
    </row>
    <row r="269" s="19" customFormat="1" ht="12.75">
      <c r="A269" s="34" t="s">
        <v>1887</v>
      </c>
    </row>
    <row r="270" s="19" customFormat="1" ht="12.75">
      <c r="A270" s="19" t="s">
        <v>2565</v>
      </c>
    </row>
    <row r="271" s="19" customFormat="1" ht="12.75">
      <c r="A271" s="19" t="s">
        <v>753</v>
      </c>
    </row>
    <row r="272" s="19" customFormat="1" ht="12.75">
      <c r="A272" s="19" t="s">
        <v>754</v>
      </c>
    </row>
    <row r="273" s="19" customFormat="1" ht="12.75">
      <c r="A273" s="19" t="s">
        <v>33</v>
      </c>
    </row>
    <row r="274" s="19" customFormat="1" ht="12.75">
      <c r="A274" s="19" t="s">
        <v>2311</v>
      </c>
    </row>
    <row r="275" ht="12.75">
      <c r="A275" s="19" t="s">
        <v>584</v>
      </c>
    </row>
    <row r="277" spans="1:3" s="35" customFormat="1" ht="12.75">
      <c r="A277" t="s">
        <v>914</v>
      </c>
      <c r="B277" s="37"/>
      <c r="C277" s="38"/>
    </row>
    <row r="279" ht="12.75">
      <c r="A279" t="s">
        <v>3990</v>
      </c>
    </row>
    <row r="280" ht="12.75">
      <c r="A280" t="s">
        <v>2910</v>
      </c>
    </row>
    <row r="282" ht="12.75">
      <c r="A282" t="s">
        <v>2924</v>
      </c>
    </row>
    <row r="283" ht="12.75">
      <c r="A283" t="s">
        <v>2936</v>
      </c>
    </row>
    <row r="284" ht="12.75">
      <c r="A284" t="s">
        <v>3995</v>
      </c>
    </row>
    <row r="286" spans="1:2" ht="12.75">
      <c r="A286" s="14" t="s">
        <v>2950</v>
      </c>
      <c r="B286" s="1"/>
    </row>
    <row r="287" spans="1:2" ht="12.75">
      <c r="A287" s="14" t="s">
        <v>2951</v>
      </c>
      <c r="B287" s="1"/>
    </row>
    <row r="290" ht="12.75">
      <c r="A290" t="s">
        <v>3851</v>
      </c>
    </row>
    <row r="291" ht="12.75">
      <c r="A291" t="s">
        <v>3850</v>
      </c>
    </row>
    <row r="292" ht="12.75">
      <c r="A292" t="s">
        <v>3849</v>
      </c>
    </row>
    <row r="293" ht="12.75">
      <c r="A293" t="s">
        <v>3848</v>
      </c>
    </row>
    <row r="294" ht="12.75">
      <c r="A294" t="s">
        <v>3847</v>
      </c>
    </row>
    <row r="295" ht="12.75">
      <c r="A295" t="s">
        <v>3846</v>
      </c>
    </row>
    <row r="296" ht="12.75">
      <c r="A296" t="s">
        <v>3845</v>
      </c>
    </row>
    <row r="297" ht="12.75">
      <c r="A297" t="s">
        <v>3844</v>
      </c>
    </row>
    <row r="298" ht="12.75">
      <c r="A298" t="s">
        <v>3843</v>
      </c>
    </row>
    <row r="299" ht="12.75">
      <c r="A299" t="s">
        <v>3842</v>
      </c>
    </row>
    <row r="300" ht="12.75">
      <c r="A300" t="s">
        <v>3919</v>
      </c>
    </row>
    <row r="301" ht="12.75">
      <c r="A301" t="s">
        <v>3920</v>
      </c>
    </row>
    <row r="302" ht="12.75">
      <c r="A302" t="s">
        <v>3908</v>
      </c>
    </row>
    <row r="303" ht="12.75">
      <c r="A303" t="s">
        <v>3841</v>
      </c>
    </row>
    <row r="304" ht="12.75">
      <c r="A304" t="s">
        <v>4018</v>
      </c>
    </row>
    <row r="305" ht="12.75">
      <c r="A305" t="s">
        <v>3987</v>
      </c>
    </row>
    <row r="306" ht="12.75">
      <c r="A306" t="s">
        <v>3840</v>
      </c>
    </row>
    <row r="309" spans="1:3" s="22" customFormat="1" ht="12.75">
      <c r="A309" s="28" t="s">
        <v>3839</v>
      </c>
      <c r="B309" s="51"/>
      <c r="C309" s="50"/>
    </row>
    <row r="310" ht="12.75">
      <c r="A310" t="s">
        <v>3838</v>
      </c>
    </row>
    <row r="311" ht="12.75">
      <c r="A311" t="s">
        <v>3837</v>
      </c>
    </row>
    <row r="312" ht="12.75">
      <c r="A312" t="s">
        <v>3836</v>
      </c>
    </row>
    <row r="315" ht="12.75">
      <c r="A315" t="s">
        <v>3863</v>
      </c>
    </row>
    <row r="318" ht="12.75">
      <c r="A318" t="s">
        <v>2101</v>
      </c>
    </row>
    <row r="319" ht="12.75">
      <c r="A319" t="s">
        <v>2102</v>
      </c>
    </row>
    <row r="320" ht="12.75">
      <c r="A320" t="s">
        <v>706</v>
      </c>
    </row>
    <row r="323" ht="12.75">
      <c r="A323" t="s">
        <v>3928</v>
      </c>
    </row>
    <row r="325" ht="12.75">
      <c r="A325" t="s">
        <v>3985</v>
      </c>
    </row>
    <row r="328" ht="12.75">
      <c r="A328" t="s">
        <v>3999</v>
      </c>
    </row>
    <row r="329" ht="12.75">
      <c r="A329" t="s">
        <v>4009</v>
      </c>
    </row>
    <row r="330" ht="12.75">
      <c r="A330" t="s">
        <v>4008</v>
      </c>
    </row>
    <row r="331" ht="12.75">
      <c r="A331" t="s">
        <v>4004</v>
      </c>
    </row>
    <row r="332" ht="12.75">
      <c r="A332" t="s">
        <v>4012</v>
      </c>
    </row>
    <row r="333" ht="12.75">
      <c r="A333" t="s">
        <v>4001</v>
      </c>
    </row>
    <row r="334" ht="12.75">
      <c r="A334" t="s">
        <v>4002</v>
      </c>
    </row>
    <row r="335" ht="12.75">
      <c r="A335" t="s">
        <v>4005</v>
      </c>
    </row>
  </sheetData>
  <sheetProtection/>
  <mergeCells count="1">
    <mergeCell ref="C107:J107"/>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egues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omc</dc:creator>
  <cp:keywords/>
  <dc:description/>
  <cp:lastModifiedBy>222</cp:lastModifiedBy>
  <cp:lastPrinted>2019-06-14T20:10:07Z</cp:lastPrinted>
  <dcterms:created xsi:type="dcterms:W3CDTF">2005-09-23T13:43:24Z</dcterms:created>
  <dcterms:modified xsi:type="dcterms:W3CDTF">2023-01-13T19:34:43Z</dcterms:modified>
  <cp:category/>
  <cp:version/>
  <cp:contentType/>
  <cp:contentStatus/>
</cp:coreProperties>
</file>