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<sst xmlns="http://schemas.openxmlformats.org/spreadsheetml/2006/main" count="197" uniqueCount="185">
  <si>
    <t>I</t>
  </si>
  <si>
    <t>II</t>
  </si>
  <si>
    <t>III</t>
  </si>
  <si>
    <t>IV</t>
  </si>
  <si>
    <t>V</t>
  </si>
  <si>
    <t>VI</t>
  </si>
  <si>
    <t>VII</t>
  </si>
  <si>
    <t>Крестьянин с. Покровского.</t>
  </si>
  <si>
    <t>Иван Гаврилов КАЛИНИН (КРИВОШЕИН, 1800) *1755/56 +1800/10.</t>
  </si>
  <si>
    <t>Ж - Елена Степанова *1753/54 +п. 1800.</t>
  </si>
  <si>
    <t>Ефим Гаврилов КАЛИНИН (КРИВОШЕИН, 1800) *1763 +1820.</t>
  </si>
  <si>
    <t>Крестьянин с. Покровского дер. Ключи.</t>
  </si>
  <si>
    <t>Ж1 - Матрена Федорова *1762/63 или 1766/67 +9.08.1807.</t>
  </si>
  <si>
    <t>Ксения Иванова *1779/80 +п. 1800.</t>
  </si>
  <si>
    <t>Варвара Иванова *1788 +1.02.1829 скоропостижно.</t>
  </si>
  <si>
    <t>Ж1 - Дарья Иванова *1797/98 +10.11.1825 от горячки.</t>
  </si>
  <si>
    <t>Степан Ефимов КАЛИНИН *1793/94 +п. 1800.</t>
  </si>
  <si>
    <t>Ксения Ефимова *1796/97 +п. 1800.</t>
  </si>
  <si>
    <t>Василий Ефимов КАЛИНИН *1800 +1821.</t>
  </si>
  <si>
    <t>Ж1 (1820) - Агафья Васильева СТРИГАНОВА +1821/28.</t>
  </si>
  <si>
    <t>Ж2 - Варвара Федорова *1803/04 +п. 1850.</t>
  </si>
  <si>
    <t>Антон Терентьев КАЛИНИН *1826/27 +1845.</t>
  </si>
  <si>
    <t>Филипп Климентов КАЛИНИН *9.01.1811 +21.08.1811.</t>
  </si>
  <si>
    <t>/1. Иван Лаврентьев КАЛИНИН *1821/22 +1844.</t>
  </si>
  <si>
    <t>/2. Татьяна Лаврентьева *1828/29 +п. 1863.</t>
  </si>
  <si>
    <t>М - Степан Федоров ФАДДЕЕВ *1834/47 +п. 1863.</t>
  </si>
  <si>
    <t>/2. Трофим Лаврентьев КАЛИНИН *1833 +п. 1850.</t>
  </si>
  <si>
    <t>Ирина Петрова *4.04.1858 +25.06.1858 от родимца.</t>
  </si>
  <si>
    <t>Георгий Петров КАЛИНИН *5.04.1859 +14.06.1859 от родимца.</t>
  </si>
  <si>
    <t>Мария Петрова *27.03.1860 +8.08.1860 от родимца.</t>
  </si>
  <si>
    <t>Агриппина Петрова *21.06.1861 +26.07.1861 от родимца.</t>
  </si>
  <si>
    <t>Уволенный в запас армии рядовой 1 Туркестанского стрелкового баталиона.</t>
  </si>
  <si>
    <t>Варвара Терентьева *1834/35 +п. 1858.</t>
  </si>
  <si>
    <t>М (1858) - Кирилл Кузьмин ТУМАКОВ *1838/39 +п. 1858.</t>
  </si>
  <si>
    <t>Иван Терентьев КАЛИНИН *1849 +8.10.1916.</t>
  </si>
  <si>
    <t>Овдотья Гаврилова *1747/48 +п. 1763.</t>
  </si>
  <si>
    <t>Иван Гаврилов КАЛИНИН *1759/60 +п. 1770.</t>
  </si>
  <si>
    <t>Харитина Кирикова *4.10.1863 +п. 1910.</t>
  </si>
  <si>
    <t>Мария Кирикова *30.03.1860 +15.06.1868 от оспы.</t>
  </si>
  <si>
    <t>Иван Кириков КАЛИНИН *13.09.1857.</t>
  </si>
  <si>
    <t>Не замужем.</t>
  </si>
  <si>
    <t>Ульяна Иванова *21.12.1856 +7.07.1858 от горячки.</t>
  </si>
  <si>
    <t>Анна Иванова *29.01.1859 +3.04.1859 от родимца.</t>
  </si>
  <si>
    <t>Варвара Иванова *12.12.1862 +10.03.1863 от родимца.</t>
  </si>
  <si>
    <t>Федор Иванов КАЛИНИН *15.02.1865 +11.09.1866 от поноса.</t>
  </si>
  <si>
    <t>Зиновий Иванов КАЛИНИН *28.10.1866 +29.05.1914 от злоупотребления спиртных напитков.</t>
  </si>
  <si>
    <t>Денис Петров КАЛИНИН *3.10.1856 +п. 1888.</t>
  </si>
  <si>
    <t>Ж - NN.</t>
  </si>
  <si>
    <t>Василиса Федорова *7.01.1891 +п. 1908.</t>
  </si>
  <si>
    <t>М - Иван Антропов МАРКОВ *1882/83 +п. 1908.</t>
  </si>
  <si>
    <t>Сергей Денисов КАЛИНИН *1887 +25.07.1888.</t>
  </si>
  <si>
    <t>Илия Федотов КАЛИНИН *17.07.1894, с. Останино.</t>
  </si>
  <si>
    <t>Акилина Степанова *13.06.1881 +29.07.1881.</t>
  </si>
  <si>
    <t>Варвара Степанова *29.11.1888 +23.04.1890 от кори.</t>
  </si>
  <si>
    <t>Афанасия Степанова *4.04.1890 +1.07.1890.</t>
  </si>
  <si>
    <t>Елена Степанова *5.07.1891 +6.12.1891 от родимца.</t>
  </si>
  <si>
    <t>(в/б). Николай Кириков КАЛИНИН *21.12.1910.</t>
  </si>
  <si>
    <t>Таисья Зиновьева *7.10.1891 +24.11.1891 от родимца.</t>
  </si>
  <si>
    <t>Вера Зиновьева *13.09.1908.</t>
  </si>
  <si>
    <t>VIII</t>
  </si>
  <si>
    <t>Миней</t>
  </si>
  <si>
    <t>Сослан в ссылку в Нерчинск.</t>
  </si>
  <si>
    <t>Ж1 - NN.</t>
  </si>
  <si>
    <t>Анна Калинина *1751/52 +п. 1763.</t>
  </si>
  <si>
    <t>Офимья Калинина *1760/61 +п. 1763.</t>
  </si>
  <si>
    <t>Ж2 - Евдокия (Овдотья) Петрова *1734/35 +п. 1770. Дочь Петра Яковлева МУТОВКИНА, крестьянина с. Покровского.</t>
  </si>
  <si>
    <t>Федот Петров КАЛИНИН *4.06.1866 +п. 1917.</t>
  </si>
  <si>
    <t>М (12.04.1917) - Осия Потапов ТУРИЦЫН *1883/84 +п. 1917. Крестьянин с. Покровского.</t>
  </si>
  <si>
    <t>Федора Степанова *3.04.1900 +п. 1910.</t>
  </si>
  <si>
    <t>Мария Стефанова *1880 +6.08.1880 от родимца.</t>
  </si>
  <si>
    <t>Калина Минеев ЗЫРЯНОВ *1697/98 +п. 1770.</t>
  </si>
  <si>
    <t>Бобыль, поселился в с. Покровском к 1722 г. С 1723 г. в заводских работах, лагунный мастер (1747).</t>
  </si>
  <si>
    <t>Ж2 (1865) - Елена Сидорова АБАКУМОВА *1841/42 +1.02.1902 от горячки.</t>
  </si>
  <si>
    <t>Иван Ерофеев (Арефьев, Андреев) КАЛИНИН *1827/28 +29.03.1902 от старости.</t>
  </si>
  <si>
    <t>Анфуса Степанова *6.04.1903 +13.05.1908 от скарлатины.</t>
  </si>
  <si>
    <t>Анастасия Гордеева *21.12.1881 +п. 1898.</t>
  </si>
  <si>
    <t>М (21.01.1898) - Евстигней Симеонов ЛАВРЕНТЬЕВ *1875/76 +п. 1898. Кр-н с. Покровского.</t>
  </si>
  <si>
    <t>Крестьянин с. Покровского. Владелец овчинного заведения (1890-1901).</t>
  </si>
  <si>
    <t>Крестьянин с. Покровского. Владелец овчинного заведения (1905-1913).</t>
  </si>
  <si>
    <t>Григорий Стефанов КАЛИНИН *27.01.1898 +16.08.1898 от поноса.</t>
  </si>
  <si>
    <t>Федор Ерофеев КАЛИНИН (Арефьев, Агафов, Асафов КАЛИНИН) *1834/35 +9.03.1903 от старости.</t>
  </si>
  <si>
    <t>Лаврентий Калинин ЗЫРЯНОВ *1723/24 +п. 1744.</t>
  </si>
  <si>
    <t>Окулина Лаврентьева *1741/42 +п. 1763.</t>
  </si>
  <si>
    <t>М - Алексей Степанов ЕВТЮГИН *1727/28 +п. 1763. Кр-н дер. Липиной.</t>
  </si>
  <si>
    <t>Ж - Евдокия (Овдотья) Иванова *1723/24 +п. 1763. Дочь Ивана Афанасьева МАЛЫГИНА.</t>
  </si>
  <si>
    <t>Савва Калинин ЗЫРЯНОВ *1740/41 +п. 1772.</t>
  </si>
  <si>
    <t>Ж - Екатерина Васильева *1739 +п. 1772.</t>
  </si>
  <si>
    <t>Гаврила Калинин (БРАГИН, 1759, ТАРАСОВ, 1770-1772) *1725/26 +п. 1772.</t>
  </si>
  <si>
    <t>Анна Зиновьева *31.08.1897 +4.05.1898 от кашля.</t>
  </si>
  <si>
    <t>Павел Федотов КАЛИНИН *21.12.1897.</t>
  </si>
  <si>
    <t>Ж - Ефимия Прокопьева *1831/32 +7.02.1897 от старости.</t>
  </si>
  <si>
    <t>Евфимия Зиновьева *14.09.1902 +12.10.1902 от слабости.</t>
  </si>
  <si>
    <t>Евграф Стефанов КАЛИНИН *9.12.1896 +26.02.1897 от поноса.</t>
  </si>
  <si>
    <t>Ж (9.05.1855) - Евдокия Дмитриева СОКОЛОВА *1.03.1834 +16.12.1897 от старости.</t>
  </si>
  <si>
    <t>Ольга Феодотова *8.07.1895 +9.04.1896 от коклюша.</t>
  </si>
  <si>
    <t>Агриппина Иванова *1849 +п. 1885.</t>
  </si>
  <si>
    <t>М (12.01.1866) - Папа (Павлин) Петров ГАРЯЕВ *1841 +п. 1893. Крестьянин с. Покровского.</t>
  </si>
  <si>
    <t>М (29.01.1893) – Иван Родионов СОСНОВСКИХ *1872/73 +п. 1912. Крестьянин с. Покровского.</t>
  </si>
  <si>
    <r>
      <t xml:space="preserve">Ж - Феодосия Иванова КАЛИНИНА, </t>
    </r>
    <r>
      <rPr>
        <b/>
        <sz val="10"/>
        <rFont val="Arial Cyr"/>
        <family val="0"/>
      </rPr>
      <t>№</t>
    </r>
  </si>
  <si>
    <r>
      <t xml:space="preserve">М - Феодот Петров КАЛИНИН, </t>
    </r>
    <r>
      <rPr>
        <b/>
        <sz val="10"/>
        <rFont val="Arial Cyr"/>
        <family val="0"/>
      </rPr>
      <t>№</t>
    </r>
  </si>
  <si>
    <t>Домна (Домника) Терентьева *1832/33 +6.06.1913.</t>
  </si>
  <si>
    <t>Наталия Феодотова *24.08.1904.</t>
  </si>
  <si>
    <t>Ж (10.01.1893) - Марфа Онисимова (Иванова, 1896) *1873/74 +п. 1903. Дочь Онисима ТРИФОНОВА, крестьянина с. Покровского.</t>
  </si>
  <si>
    <t>Анна Стефанова *1892 +31.10.1893 от оспы.</t>
  </si>
  <si>
    <t>Петр Степанов КАЛИНИН *2.05.1886 +13/21.12.1894 от дефтерита.</t>
  </si>
  <si>
    <t>Ж (13.10.1889) - Екатерина Арсеньева *1869/70 +п. 1908. Дочь Арсения Яковлева ЧЕРЕМНЫХ, кр-на с. Покровского.</t>
  </si>
  <si>
    <t xml:space="preserve"> </t>
  </si>
  <si>
    <t>Ж - Меланья Федорова *1720/21 +п. 1759. В первом браке замужем за Егором Терентьевым КРИВОШЕИНЫМ, крестьянином с. Покровского.</t>
  </si>
  <si>
    <t>Клавдия Феодотова *5.11.1896 +27.04.1898 от оспы.</t>
  </si>
  <si>
    <t>Афанасий Петров КАЛИНИН *16.01.1869.</t>
  </si>
  <si>
    <t>Стефан (Степан) Кириаков (Кириков, Кириллов) КАЛИНИН *27.03.1856 +6.06.1916.</t>
  </si>
  <si>
    <t>Илларион Иванов КАЛИНИН *24.03.1869 +п. 1917.</t>
  </si>
  <si>
    <t>Павел Зиновьев КАЛИНИН *13.08.1895 +1.09.1895 от родимца.</t>
  </si>
  <si>
    <t>Надежда Иларионова *13.09.1895 +23.09.1895 от слабости.</t>
  </si>
  <si>
    <t>Георгий Климентов КАЛИНИН *7.04.1812.</t>
  </si>
  <si>
    <t>Климент Ефимов КАЛИНИН *1792/93 +п. 1812.</t>
  </si>
  <si>
    <t>Родословная роспись Калининых</t>
  </si>
  <si>
    <t>М1 (1863) - Филимон Поликарпов (Ипполитов) АБАКУМОВ *1842 +1863/65. Крестьянин с. Покровского.</t>
  </si>
  <si>
    <t>Мавра (Марфа) Ефимова *1790 +16.04.1858.</t>
  </si>
  <si>
    <t>М (30.01.1807) - Акинф Иванов ЧЕРЕМНЫХ *1788 +22.03.1859. Крестьянин с. Покровского.</t>
  </si>
  <si>
    <t>Агрипина Иванова *22.06.1874 +14.02.1880 от горячки.</t>
  </si>
  <si>
    <t>М2 (1865) - Родион Андронов (Андреев) ПОНОМАРЕВ *1825 +п. 1896. Крестьянин дер. Ближней Трифановой.</t>
  </si>
  <si>
    <t>Матрена Терентьева *1839 +8.02.1896 от старости.</t>
  </si>
  <si>
    <t>Матрена Кирикова *3.11.1874 +п. 1902.</t>
  </si>
  <si>
    <t>Евграф Кириков КАЛИНИН *2.12.1866 +2.08.1869 от скарлатины.</t>
  </si>
  <si>
    <t>Ж1 (1865) - Матрена Осипова *1843/44 +28.01.1890 от "паларича". Дочь Иосифа Ефимова СТРИГАНОВА, кр-на с. Покровского.</t>
  </si>
  <si>
    <t>Корнилий Петров КАЛИНИН *19.05.1871 +27.09.1871 от худобища.</t>
  </si>
  <si>
    <t>Елена Илларионова *25.05.1903 +8.07.1903 от поноса.</t>
  </si>
  <si>
    <t>Макрина Петрова *15.07.1872 +29.08.1872 от поноса.</t>
  </si>
  <si>
    <t>Лаврентий Ефимов КАЛИНИН *1803/04 +3.11.1872 от старости.</t>
  </si>
  <si>
    <t>М (30.01.1917) - Фотий Корнилович СОСНОВСКИХ *20.05.1896 +1955. Кр-н с. Покровского.</t>
  </si>
  <si>
    <t>Евдокия Кириакова *21.02.1873 +1.03.1873 от родимца.</t>
  </si>
  <si>
    <t>Ж2 (1826) - Устинья Яковлева ЧЕРЕМНЫХ *1807/08 +4.03.1873 от старости.</t>
  </si>
  <si>
    <t>Терентий Иванов КАЛИНИН *1794 +п. 1873.</t>
  </si>
  <si>
    <t>Ж2 (1890) - Харитина (Харития) Никандрова *1868/69 +п. 1904. Дочь Никандра СЕМЕНОВА. Во втором браке (28.01.1904) замужем за Иваном Стефановым КАРГАПОЛОВЫМ *1876/77 +п. 1904, рядовым из с. Покровского.</t>
  </si>
  <si>
    <t>Парасковья Калинина *1712(?) +п. 1762.</t>
  </si>
  <si>
    <t>М - Григорей Фотин ТИТОВ *1716/17 +п. 1762. Кр-н с. Шогринского дер. Бродовки.</t>
  </si>
  <si>
    <t>Ж2 (3.10.1807) - Пелагея Федорова *до 1792 +п. 1807. Дочь Федора Егорова ЧЕРЕМНЫХ, кр-на с. Покровского.</t>
  </si>
  <si>
    <t>М (21.08.1810) - Михаил Семенов СТРИГАНОВ *1787/88 +23.09.1828 скоропостижно. Кр-н дер. Ключи.</t>
  </si>
  <si>
    <t>Прокопий Климантов КАЛИНИН *8.07.1811.</t>
  </si>
  <si>
    <t>Прокопий Ефимов КАЛИНИН *1810/11 +30.06.1812.</t>
  </si>
  <si>
    <t>Андрей Иванов КАЛИНИН *1848 +24.10.1851 от поноса.</t>
  </si>
  <si>
    <t>Крестьянин с. Покровского дер. Ключи. Взят в рекруты в 1812/16 г.</t>
  </si>
  <si>
    <t>М1 (28.01.1851) - Василий Данилов НЕХОНОВ *1831/32 +п. 1851. Кр-н с. Покровского.</t>
  </si>
  <si>
    <t>М2 (8.10.1852) - Леонтий Максимов ГУСЕВ *1821/22 +п. 1852. Взят в рекруты в 1840 г. Рядовой (1852).</t>
  </si>
  <si>
    <t>М3 (1.10.1871) - Дорофей Флоров ХМЕЛЕВ *5.06.1831 +11.01.1906. Отставной унтер-офицер.</t>
  </si>
  <si>
    <t>Кр-н с. Покровского. Унтер-офицер.</t>
  </si>
  <si>
    <t>/1. Логин Петров КАЛИНИН *16.10.1850 +4.08.1851 от поноса.</t>
  </si>
  <si>
    <t>/1. Матфий Петров КАЛИНИН *14.11.1851 +20.09.1852 от горячки.</t>
  </si>
  <si>
    <t>/1. Дарья Петрова *12.03.1853 +19.03.1853 от родимца.</t>
  </si>
  <si>
    <t>Ж1 (30.01.1850) - Прасковья Тимофеева *1829/30 +2.04.1853 от горячки. Дочь Тимофея Григорьева СТРИГАНОВА, кр-на с. Покровского.</t>
  </si>
  <si>
    <t>Антоний Иванов КАЛИНИН *2.08.1852 +1.08.1853 от родимца.</t>
  </si>
  <si>
    <t>Анастасия Зиновьева *11.04.1905 +30.01.1907 от оспы.</t>
  </si>
  <si>
    <t>Ж (27.10.1880) - Ирина Гордеева ЗАГВОЗДКИНА +п. 1905.</t>
  </si>
  <si>
    <t>Гордей Иванов КАЛИНИН *7.01.1860 +п. 1905.</t>
  </si>
  <si>
    <t>Георгий Стефанов КАЛИНИН *7.01.1894 +п. 1905.</t>
  </si>
  <si>
    <t>Ж (7.10.1879) - Прасковья Андреева *1859/60 +п. 1903. Дочь Андрея Софронова ПОПОВА, кр-на с. Покровского.</t>
  </si>
  <si>
    <t>Анастасия Иларионовна *10.12.1896 +6.12.1983.</t>
  </si>
  <si>
    <t>Анастасия Гордеева *21.12.1886 +п. 1911.</t>
  </si>
  <si>
    <t>М (17.01.1903) - Василий Петров ГАРЯЕВ *1882/83 +п. 1917. Крестьянин с. Покровского.</t>
  </si>
  <si>
    <t>Ж2 (29.04.1853) - Александра Сергеева *1832/33 +2.01.1864 от чахотки. Дочь Сергея Константинова БАБКИНА, кр-на с. Покровского.</t>
  </si>
  <si>
    <t>Феодосия Иванова *29.05.1876 +21.07.1915 от чахотки.</t>
  </si>
  <si>
    <t>Петр Ерофеев (Арефов) КАЛИНИН *1829 +1876/91.</t>
  </si>
  <si>
    <t>Ж (4.05.1869) - Ксения Тихонова *1853/54 +17.10.1894 от чахотки. Дочь Тихона Иванова ХАЛЕМИНА, кр-на дер. Ближней Трифоновой.</t>
  </si>
  <si>
    <t>Михаил Стефанов КАЛИНИН *28.09.1884 +9.08.1885 от поноса.</t>
  </si>
  <si>
    <t>М - Петр Адрианов АБАКУМОВ *до 1869 +п. 1903. Крестьянин с. Покровского.</t>
  </si>
  <si>
    <t>Ж3 (13.02.1872) - Параскева Фомина *1852/53 +п. 1891. Дочь Фомы Данилова ГОРБУНОВА, кр-на с. Покровского. Во втором браке (1.11.1891) замужем за Григорием Пахомиевым ЛОБАНОВЫМ *1845/46 +п. 1891, кр-ном с. Покровского.</t>
  </si>
  <si>
    <t>Евгения Федотова *22.12.1899 +п. 1917.</t>
  </si>
  <si>
    <t>/2. Кирик (Кирьяк) Лаврентьев КАЛИНИН *1830/31 +15.04.1899 от старости.</t>
  </si>
  <si>
    <t>Трофим Зиновьев КАЛИНИН *17.09.1899 +8.11.1899 от поноса.</t>
  </si>
  <si>
    <t>Трофим Иванов КАЛИНИН *17.09.1870 +12.01.1878 от скарлатины.</t>
  </si>
  <si>
    <t>Дорофей Петров КАЛИНИН *4.06.1866 +1.02.1919 от старости, с. Знаменское Камышловского уезда.</t>
  </si>
  <si>
    <t>МК Знаменской церкви Знаменского села 1919 г. – ГАСО. Ф.6. Оп.23. Д.288.</t>
  </si>
  <si>
    <t>Степанида Кирикова *11.11.1870 +4.12.1919 от чахотки.</t>
  </si>
  <si>
    <t>Петр Терентьев КАЛИНИН *1831/32 +21.10.1877 от старости, 50 лет.</t>
  </si>
  <si>
    <t>Андрей Петров КАЛИНИН *1862 +20.11.1877 от горячки.</t>
  </si>
  <si>
    <t>Стефанида Ефимова *11.11.1812 +п. 1830.</t>
  </si>
  <si>
    <t>М (21.01.1830) - Мартемиан Епифанов ТРИФАНОВ *1809/10 +п. 1830. Кр-н дер. Дальней Трифановой.</t>
  </si>
  <si>
    <t>Ж (16.02.1810) - Гликерия Степанова *1781/82 +13.12.1851 от старости. Дочь Степана Петрова РЕТКИНА, крестьянина дер. Трифановой. Овдовев, жила в дер. Дальней Трифановой. У нее незаконорожденный сын Аврам *29(29).10.1819.</t>
  </si>
  <si>
    <t>/1. Ефим Лаврентьев КАЛИНИН *26(26).12.1820.</t>
  </si>
  <si>
    <t>Восприемник: священник Иван ТОПОРКОВ. Крестьянин с. Покровского. Кр-н дер. Ближней Трифановой (1833).</t>
  </si>
  <si>
    <t>Мавра Ерофеева *28(28).04.1833 +п. 1834.</t>
  </si>
  <si>
    <t>Ерофей (Арефий) Ефимов КАЛИНИН (КАЛИНОВ, 1833) *1.10.1808 +п. 1834.</t>
  </si>
  <si>
    <t>Ж - Епистимия (Лепестимия) *1810/11 +п. 1834.</t>
  </si>
  <si>
    <t>Ж1 - Гликерия (Лукерья) Яковлева *1829/30 +18.09.1865 от горячки. Дочь Якова Карпова РЯБОВА, кр-на дер. Ключи.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</si>
</sst>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i/>
      <u val="single"/>
      <sz val="12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9"/>
  <sheetViews>
    <sheetView tabSelected="1" zoomScalePageLayoutView="0" workbookViewId="0" topLeftCell="A91">
      <selection activeCell="M110" sqref="M110"/>
    </sheetView>
  </sheetViews>
  <sheetFormatPr defaultColWidth="9.00390625" defaultRowHeight="12.75"/>
  <cols>
    <col min="1" max="1" width="5.875" style="0" customWidth="1"/>
    <col min="2" max="2" width="6.125" style="0" customWidth="1"/>
  </cols>
  <sheetData>
    <row r="3" ht="12.75">
      <c r="D3" s="5" t="s">
        <v>116</v>
      </c>
    </row>
    <row r="4" ht="12.75">
      <c r="D4" s="5"/>
    </row>
    <row r="5" ht="12.75">
      <c r="D5" s="5"/>
    </row>
    <row r="7" ht="12.75">
      <c r="B7" s="5" t="s">
        <v>0</v>
      </c>
    </row>
    <row r="9" spans="1:3" ht="12.75">
      <c r="A9" s="3">
        <f>A3+1</f>
        <v>1</v>
      </c>
      <c r="B9" s="4"/>
      <c r="C9" t="s">
        <v>60</v>
      </c>
    </row>
    <row r="11" spans="1:2" ht="15.75">
      <c r="A11" s="1"/>
      <c r="B11" s="2" t="s">
        <v>1</v>
      </c>
    </row>
    <row r="12" spans="1:2" ht="15.75">
      <c r="A12" s="1"/>
      <c r="B12" s="2"/>
    </row>
    <row r="13" spans="1:3" ht="12.75">
      <c r="A13" s="3">
        <f>A9+1</f>
        <v>2</v>
      </c>
      <c r="B13" s="4">
        <f>-A9</f>
        <v>-1</v>
      </c>
      <c r="C13" t="s">
        <v>70</v>
      </c>
    </row>
    <row r="14" spans="1:10" ht="25.5" customHeight="1">
      <c r="A14" s="3"/>
      <c r="B14" s="4"/>
      <c r="C14" s="9" t="s">
        <v>71</v>
      </c>
      <c r="D14" s="9"/>
      <c r="E14" s="9"/>
      <c r="F14" s="9"/>
      <c r="G14" s="9"/>
      <c r="H14" s="9"/>
      <c r="I14" s="9"/>
      <c r="J14" s="9"/>
    </row>
    <row r="15" spans="1:3" ht="12.75">
      <c r="A15" s="3"/>
      <c r="B15" s="4"/>
      <c r="C15" t="s">
        <v>62</v>
      </c>
    </row>
    <row r="16" spans="1:10" ht="25.5" customHeight="1">
      <c r="A16" s="3"/>
      <c r="B16" s="4"/>
      <c r="C16" s="9" t="s">
        <v>65</v>
      </c>
      <c r="D16" s="9"/>
      <c r="E16" s="9"/>
      <c r="F16" s="9"/>
      <c r="G16" s="9"/>
      <c r="H16" s="9"/>
      <c r="I16" s="9"/>
      <c r="J16" s="9"/>
    </row>
    <row r="17" spans="1:2" ht="15.75">
      <c r="A17" s="1"/>
      <c r="B17" s="2"/>
    </row>
    <row r="18" spans="1:2" ht="15.75">
      <c r="A18" s="3"/>
      <c r="B18" s="2" t="s">
        <v>2</v>
      </c>
    </row>
    <row r="19" spans="1:2" ht="12.75">
      <c r="A19" s="3"/>
      <c r="B19" s="4"/>
    </row>
    <row r="20" spans="1:3" ht="12.75">
      <c r="A20" s="3">
        <f>A13+1</f>
        <v>3</v>
      </c>
      <c r="B20" s="4">
        <f>-A13</f>
        <v>-2</v>
      </c>
      <c r="C20" t="s">
        <v>135</v>
      </c>
    </row>
    <row r="21" spans="1:3" ht="12.75">
      <c r="A21" s="3"/>
      <c r="B21" s="4"/>
      <c r="C21" t="s">
        <v>136</v>
      </c>
    </row>
    <row r="22" spans="1:3" ht="12.75">
      <c r="A22" s="3">
        <f>A20+1</f>
        <v>4</v>
      </c>
      <c r="B22" s="4">
        <f>-A13</f>
        <v>-2</v>
      </c>
      <c r="C22" t="s">
        <v>81</v>
      </c>
    </row>
    <row r="23" spans="1:3" ht="12.75">
      <c r="A23" s="3"/>
      <c r="B23" s="4"/>
      <c r="C23" t="s">
        <v>61</v>
      </c>
    </row>
    <row r="24" spans="1:10" ht="25.5" customHeight="1">
      <c r="A24" s="3"/>
      <c r="B24" s="4"/>
      <c r="C24" s="9" t="s">
        <v>84</v>
      </c>
      <c r="D24" s="9"/>
      <c r="E24" s="9"/>
      <c r="F24" s="9"/>
      <c r="G24" s="9"/>
      <c r="H24" s="9"/>
      <c r="I24" s="9"/>
      <c r="J24" s="9"/>
    </row>
    <row r="25" spans="1:3" ht="12.75">
      <c r="A25" s="3">
        <f>A22+1</f>
        <v>5</v>
      </c>
      <c r="B25" s="4">
        <f>-A13</f>
        <v>-2</v>
      </c>
      <c r="C25" t="s">
        <v>87</v>
      </c>
    </row>
    <row r="26" spans="1:3" ht="12.75">
      <c r="A26" s="3"/>
      <c r="B26" s="4"/>
      <c r="C26" t="s">
        <v>7</v>
      </c>
    </row>
    <row r="27" spans="1:10" ht="25.5" customHeight="1">
      <c r="A27" s="3"/>
      <c r="B27" s="4"/>
      <c r="C27" s="9" t="s">
        <v>107</v>
      </c>
      <c r="D27" s="9"/>
      <c r="E27" s="9"/>
      <c r="F27" s="9"/>
      <c r="G27" s="9"/>
      <c r="H27" s="9"/>
      <c r="I27" s="9"/>
      <c r="J27" s="9"/>
    </row>
    <row r="28" spans="1:3" ht="12.75">
      <c r="A28" s="3">
        <f>A25+1</f>
        <v>6</v>
      </c>
      <c r="B28" s="4">
        <f>-A13</f>
        <v>-2</v>
      </c>
      <c r="C28" t="s">
        <v>85</v>
      </c>
    </row>
    <row r="29" spans="1:3" ht="12.75">
      <c r="A29" s="3"/>
      <c r="B29" s="4"/>
      <c r="C29" t="s">
        <v>7</v>
      </c>
    </row>
    <row r="30" spans="1:3" ht="12.75">
      <c r="A30" s="3"/>
      <c r="B30" s="4"/>
      <c r="C30" t="s">
        <v>86</v>
      </c>
    </row>
    <row r="31" spans="1:3" ht="12.75">
      <c r="A31" s="3">
        <f>A28+1</f>
        <v>7</v>
      </c>
      <c r="B31" s="4">
        <f>-A13</f>
        <v>-2</v>
      </c>
      <c r="C31" t="s">
        <v>63</v>
      </c>
    </row>
    <row r="32" spans="1:3" ht="12.75">
      <c r="A32" s="3">
        <f>A31+1</f>
        <v>8</v>
      </c>
      <c r="B32" s="4">
        <f>-A13</f>
        <v>-2</v>
      </c>
      <c r="C32" t="s">
        <v>64</v>
      </c>
    </row>
    <row r="33" spans="1:2" ht="12.75">
      <c r="A33" s="3"/>
      <c r="B33" s="4"/>
    </row>
    <row r="34" spans="1:2" ht="15.75">
      <c r="A34" s="3"/>
      <c r="B34" s="2" t="s">
        <v>3</v>
      </c>
    </row>
    <row r="35" spans="1:2" ht="15.75">
      <c r="A35" s="3"/>
      <c r="B35" s="2"/>
    </row>
    <row r="36" spans="1:3" ht="12.75">
      <c r="A36" s="3">
        <f>A32+1</f>
        <v>9</v>
      </c>
      <c r="B36" s="4">
        <f>-A22</f>
        <v>-4</v>
      </c>
      <c r="C36" t="s">
        <v>82</v>
      </c>
    </row>
    <row r="37" spans="1:3" ht="12.75">
      <c r="A37" s="3"/>
      <c r="B37" s="4"/>
      <c r="C37" t="s">
        <v>83</v>
      </c>
    </row>
    <row r="38" spans="1:3" ht="12.75">
      <c r="A38" s="3">
        <f>A36+1</f>
        <v>10</v>
      </c>
      <c r="B38" s="4">
        <f>-A25</f>
        <v>-5</v>
      </c>
      <c r="C38" t="s">
        <v>35</v>
      </c>
    </row>
    <row r="39" spans="1:3" ht="12.75">
      <c r="A39" s="3">
        <f>A38+1</f>
        <v>11</v>
      </c>
      <c r="B39" s="4">
        <f>-A25</f>
        <v>-5</v>
      </c>
      <c r="C39" t="s">
        <v>8</v>
      </c>
    </row>
    <row r="40" spans="1:3" ht="12.75">
      <c r="A40" s="3"/>
      <c r="B40" s="4"/>
      <c r="C40" t="s">
        <v>11</v>
      </c>
    </row>
    <row r="41" spans="1:3" ht="12.75">
      <c r="A41" s="3"/>
      <c r="B41" s="4"/>
      <c r="C41" t="s">
        <v>9</v>
      </c>
    </row>
    <row r="42" spans="1:3" ht="12.75">
      <c r="A42" s="3">
        <f>A39+1</f>
        <v>12</v>
      </c>
      <c r="B42" s="4">
        <f>-A25</f>
        <v>-5</v>
      </c>
      <c r="C42" t="s">
        <v>36</v>
      </c>
    </row>
    <row r="43" spans="1:3" ht="12.75">
      <c r="A43" s="3">
        <f>A42+1</f>
        <v>13</v>
      </c>
      <c r="B43" s="4">
        <f>-A25</f>
        <v>-5</v>
      </c>
      <c r="C43" t="s">
        <v>10</v>
      </c>
    </row>
    <row r="44" spans="1:3" ht="12.75">
      <c r="A44" s="3"/>
      <c r="B44" s="4"/>
      <c r="C44" t="s">
        <v>11</v>
      </c>
    </row>
    <row r="45" spans="1:3" ht="12.75">
      <c r="A45" s="3"/>
      <c r="B45" s="4"/>
      <c r="C45" t="s">
        <v>12</v>
      </c>
    </row>
    <row r="46" spans="1:10" ht="25.5" customHeight="1">
      <c r="A46" s="3"/>
      <c r="B46" s="4"/>
      <c r="C46" s="9" t="s">
        <v>137</v>
      </c>
      <c r="D46" s="9"/>
      <c r="E46" s="9"/>
      <c r="F46" s="9"/>
      <c r="G46" s="9"/>
      <c r="H46" s="9"/>
      <c r="I46" s="9"/>
      <c r="J46" s="9"/>
    </row>
    <row r="47" spans="1:2" ht="12.75">
      <c r="A47" s="3"/>
      <c r="B47" s="4"/>
    </row>
    <row r="48" spans="1:2" ht="15.75">
      <c r="A48" s="3"/>
      <c r="B48" s="2" t="s">
        <v>4</v>
      </c>
    </row>
    <row r="49" spans="1:2" ht="12.75">
      <c r="A49" s="3"/>
      <c r="B49" s="4"/>
    </row>
    <row r="50" spans="1:3" ht="12.75">
      <c r="A50" s="3">
        <f>A43+1</f>
        <v>14</v>
      </c>
      <c r="B50" s="4">
        <f>-A39</f>
        <v>-11</v>
      </c>
      <c r="C50" t="s">
        <v>13</v>
      </c>
    </row>
    <row r="51" spans="1:3" ht="12.75">
      <c r="A51" s="3">
        <f>A50+1</f>
        <v>15</v>
      </c>
      <c r="B51" s="4">
        <f>-A39</f>
        <v>-11</v>
      </c>
      <c r="C51" t="s">
        <v>14</v>
      </c>
    </row>
    <row r="52" spans="1:10" ht="25.5" customHeight="1">
      <c r="A52" s="3"/>
      <c r="B52" s="4"/>
      <c r="C52" s="9" t="s">
        <v>138</v>
      </c>
      <c r="D52" s="9"/>
      <c r="E52" s="9"/>
      <c r="F52" s="9"/>
      <c r="G52" s="9"/>
      <c r="H52" s="9"/>
      <c r="I52" s="9"/>
      <c r="J52" s="9"/>
    </row>
    <row r="53" spans="1:3" ht="12.75">
      <c r="A53" s="3">
        <f>A51+1</f>
        <v>16</v>
      </c>
      <c r="B53" s="4">
        <f>-A39</f>
        <v>-11</v>
      </c>
      <c r="C53" t="s">
        <v>133</v>
      </c>
    </row>
    <row r="54" spans="1:3" ht="12.75">
      <c r="A54" s="3"/>
      <c r="B54" s="4"/>
      <c r="C54" t="s">
        <v>7</v>
      </c>
    </row>
    <row r="55" spans="1:3" ht="12.75">
      <c r="A55" s="3"/>
      <c r="B55" s="4"/>
      <c r="C55" t="s">
        <v>15</v>
      </c>
    </row>
    <row r="56" spans="1:3" ht="12.75">
      <c r="A56" s="3"/>
      <c r="B56" s="4"/>
      <c r="C56" t="s">
        <v>132</v>
      </c>
    </row>
    <row r="57" spans="1:3" ht="12.75">
      <c r="A57" s="3">
        <f>A53+1</f>
        <v>17</v>
      </c>
      <c r="B57" s="4">
        <f>-A43</f>
        <v>-13</v>
      </c>
      <c r="C57" t="s">
        <v>118</v>
      </c>
    </row>
    <row r="58" spans="1:10" ht="25.5" customHeight="1">
      <c r="A58" s="3"/>
      <c r="B58" s="4"/>
      <c r="C58" s="9" t="s">
        <v>119</v>
      </c>
      <c r="D58" s="9"/>
      <c r="E58" s="9"/>
      <c r="F58" s="9"/>
      <c r="G58" s="9"/>
      <c r="H58" s="9"/>
      <c r="I58" s="9"/>
      <c r="J58" s="9"/>
    </row>
    <row r="59" spans="1:3" ht="12.75">
      <c r="A59" s="3">
        <f>A57+1</f>
        <v>18</v>
      </c>
      <c r="B59" s="4">
        <f>-A43</f>
        <v>-13</v>
      </c>
      <c r="C59" t="s">
        <v>115</v>
      </c>
    </row>
    <row r="60" spans="1:3" ht="12.75">
      <c r="A60" s="3"/>
      <c r="B60" s="4"/>
      <c r="C60" t="s">
        <v>142</v>
      </c>
    </row>
    <row r="61" spans="1:10" ht="38.25" customHeight="1">
      <c r="A61" s="3"/>
      <c r="B61" s="4"/>
      <c r="C61" s="9" t="s">
        <v>178</v>
      </c>
      <c r="D61" s="9"/>
      <c r="E61" s="9"/>
      <c r="F61" s="9"/>
      <c r="G61" s="9"/>
      <c r="H61" s="9"/>
      <c r="I61" s="9"/>
      <c r="J61" s="9"/>
    </row>
    <row r="62" spans="1:3" ht="12.75">
      <c r="A62" s="3">
        <f>A59+1</f>
        <v>19</v>
      </c>
      <c r="B62" s="4">
        <f>-A43</f>
        <v>-13</v>
      </c>
      <c r="C62" t="s">
        <v>16</v>
      </c>
    </row>
    <row r="63" spans="1:3" ht="12.75">
      <c r="A63" s="3">
        <f>A62+1</f>
        <v>20</v>
      </c>
      <c r="B63" s="4">
        <f>-A43</f>
        <v>-13</v>
      </c>
      <c r="C63" t="s">
        <v>17</v>
      </c>
    </row>
    <row r="64" spans="1:3" ht="12.75">
      <c r="A64" s="3">
        <f>A63+1</f>
        <v>21</v>
      </c>
      <c r="B64" s="4">
        <f>-A43</f>
        <v>-13</v>
      </c>
      <c r="C64" t="s">
        <v>18</v>
      </c>
    </row>
    <row r="65" spans="1:3" ht="12.75">
      <c r="A65" s="3">
        <f>A64+1</f>
        <v>22</v>
      </c>
      <c r="B65" s="4">
        <f>-A43</f>
        <v>-13</v>
      </c>
      <c r="C65" t="s">
        <v>129</v>
      </c>
    </row>
    <row r="66" spans="1:3" ht="12.75">
      <c r="A66" s="3"/>
      <c r="B66" s="4"/>
      <c r="C66" t="s">
        <v>11</v>
      </c>
    </row>
    <row r="67" spans="1:3" ht="12.75">
      <c r="A67" s="3"/>
      <c r="B67" s="4"/>
      <c r="C67" t="s">
        <v>19</v>
      </c>
    </row>
    <row r="68" spans="1:3" ht="12.75">
      <c r="A68" s="3"/>
      <c r="B68" s="4"/>
      <c r="C68" t="s">
        <v>20</v>
      </c>
    </row>
    <row r="69" spans="1:3" ht="12.75">
      <c r="A69" s="3">
        <f>A65+1</f>
        <v>23</v>
      </c>
      <c r="B69" s="4">
        <f>-A43</f>
        <v>-13</v>
      </c>
      <c r="C69" t="s">
        <v>182</v>
      </c>
    </row>
    <row r="70" spans="1:3" ht="12.75">
      <c r="A70" s="3"/>
      <c r="B70" s="4"/>
      <c r="C70" t="s">
        <v>180</v>
      </c>
    </row>
    <row r="71" spans="1:3" ht="12.75">
      <c r="A71" s="3"/>
      <c r="B71" s="4"/>
      <c r="C71" t="s">
        <v>183</v>
      </c>
    </row>
    <row r="72" spans="1:3" ht="12.75">
      <c r="A72" s="3">
        <f>A69+1</f>
        <v>24</v>
      </c>
      <c r="B72" s="4">
        <f>-A43</f>
        <v>-13</v>
      </c>
      <c r="C72" t="s">
        <v>140</v>
      </c>
    </row>
    <row r="73" spans="1:3" ht="12.75">
      <c r="A73" s="3">
        <f>A72+1</f>
        <v>25</v>
      </c>
      <c r="B73" s="4">
        <f>-A43</f>
        <v>-13</v>
      </c>
      <c r="C73" t="s">
        <v>176</v>
      </c>
    </row>
    <row r="74" spans="1:3" ht="12.75">
      <c r="A74" s="3"/>
      <c r="B74" s="4"/>
      <c r="C74" t="s">
        <v>177</v>
      </c>
    </row>
    <row r="75" spans="1:2" ht="12.75">
      <c r="A75" s="3"/>
      <c r="B75" s="4"/>
    </row>
    <row r="76" spans="1:2" ht="15.75">
      <c r="A76" s="3"/>
      <c r="B76" s="2" t="s">
        <v>5</v>
      </c>
    </row>
    <row r="77" spans="1:2" ht="15.75">
      <c r="A77" s="3"/>
      <c r="B77" s="2"/>
    </row>
    <row r="78" spans="1:3" ht="12.75">
      <c r="A78" s="3">
        <f>A73+1</f>
        <v>26</v>
      </c>
      <c r="B78" s="4">
        <f>-A53</f>
        <v>-16</v>
      </c>
      <c r="C78" t="s">
        <v>21</v>
      </c>
    </row>
    <row r="79" spans="1:3" ht="12.75">
      <c r="A79" s="3">
        <f>A78+1</f>
        <v>27</v>
      </c>
      <c r="B79" s="4">
        <f>-A53</f>
        <v>-16</v>
      </c>
      <c r="C79" t="s">
        <v>174</v>
      </c>
    </row>
    <row r="80" spans="1:3" ht="12.75">
      <c r="A80" s="3"/>
      <c r="B80" s="4"/>
      <c r="C80" t="s">
        <v>7</v>
      </c>
    </row>
    <row r="81" spans="1:3" ht="12.75">
      <c r="A81" s="3"/>
      <c r="B81" s="4"/>
      <c r="C81" t="s">
        <v>90</v>
      </c>
    </row>
    <row r="82" spans="1:3" ht="12.75">
      <c r="A82" s="3">
        <f>A79+1</f>
        <v>28</v>
      </c>
      <c r="B82" s="4">
        <f>-A53</f>
        <v>-16</v>
      </c>
      <c r="C82" t="s">
        <v>100</v>
      </c>
    </row>
    <row r="83" spans="1:10" ht="25.5" customHeight="1">
      <c r="A83" s="3"/>
      <c r="B83" s="4"/>
      <c r="C83" s="9" t="s">
        <v>143</v>
      </c>
      <c r="D83" s="9"/>
      <c r="E83" s="9"/>
      <c r="F83" s="9"/>
      <c r="G83" s="9"/>
      <c r="H83" s="9"/>
      <c r="I83" s="9"/>
      <c r="J83" s="9"/>
    </row>
    <row r="84" spans="1:10" ht="25.5" customHeight="1">
      <c r="A84" s="3"/>
      <c r="B84" s="4"/>
      <c r="C84" s="9" t="s">
        <v>144</v>
      </c>
      <c r="D84" s="9"/>
      <c r="E84" s="9"/>
      <c r="F84" s="9"/>
      <c r="G84" s="9"/>
      <c r="H84" s="9"/>
      <c r="I84" s="9"/>
      <c r="J84" s="9"/>
    </row>
    <row r="85" spans="1:10" ht="25.5" customHeight="1">
      <c r="A85" s="3"/>
      <c r="B85" s="4"/>
      <c r="C85" s="9" t="s">
        <v>145</v>
      </c>
      <c r="D85" s="9"/>
      <c r="E85" s="9"/>
      <c r="F85" s="9"/>
      <c r="G85" s="9"/>
      <c r="H85" s="9"/>
      <c r="I85" s="9"/>
      <c r="J85" s="9"/>
    </row>
    <row r="86" spans="1:3" ht="12.75">
      <c r="A86" s="3">
        <f>A82+1</f>
        <v>29</v>
      </c>
      <c r="B86" s="4">
        <f>-A53</f>
        <v>-16</v>
      </c>
      <c r="C86" t="s">
        <v>32</v>
      </c>
    </row>
    <row r="87" spans="1:3" ht="12.75">
      <c r="A87" s="3"/>
      <c r="B87" s="4"/>
      <c r="C87" t="s">
        <v>33</v>
      </c>
    </row>
    <row r="88" spans="1:3" ht="12.75">
      <c r="A88" s="3">
        <f>A86+1</f>
        <v>30</v>
      </c>
      <c r="B88" s="4">
        <f>-A53</f>
        <v>-16</v>
      </c>
      <c r="C88" t="s">
        <v>122</v>
      </c>
    </row>
    <row r="89" spans="1:10" ht="25.5" customHeight="1">
      <c r="A89" s="3"/>
      <c r="B89" s="4"/>
      <c r="C89" s="9" t="s">
        <v>117</v>
      </c>
      <c r="D89" s="9"/>
      <c r="E89" s="9"/>
      <c r="F89" s="9"/>
      <c r="G89" s="9"/>
      <c r="H89" s="9"/>
      <c r="I89" s="9"/>
      <c r="J89" s="9"/>
    </row>
    <row r="90" spans="1:10" ht="25.5" customHeight="1">
      <c r="A90" s="3"/>
      <c r="B90" s="4"/>
      <c r="C90" s="9" t="s">
        <v>121</v>
      </c>
      <c r="D90" s="9"/>
      <c r="E90" s="9"/>
      <c r="F90" s="9"/>
      <c r="G90" s="9"/>
      <c r="H90" s="9"/>
      <c r="I90" s="9"/>
      <c r="J90" s="9"/>
    </row>
    <row r="91" spans="1:3" ht="12.75">
      <c r="A91" s="3">
        <f>A88+1</f>
        <v>31</v>
      </c>
      <c r="B91" s="4">
        <f>-A53</f>
        <v>-16</v>
      </c>
      <c r="C91" t="s">
        <v>34</v>
      </c>
    </row>
    <row r="92" spans="1:3" ht="12.75">
      <c r="A92" s="3"/>
      <c r="B92" s="4"/>
      <c r="C92" t="s">
        <v>7</v>
      </c>
    </row>
    <row r="93" spans="1:10" ht="25.5" customHeight="1">
      <c r="A93" s="3"/>
      <c r="B93" s="4"/>
      <c r="C93" s="9" t="s">
        <v>163</v>
      </c>
      <c r="D93" s="9"/>
      <c r="E93" s="9"/>
      <c r="F93" s="9"/>
      <c r="G93" s="9"/>
      <c r="H93" s="9"/>
      <c r="I93" s="9"/>
      <c r="J93" s="9"/>
    </row>
    <row r="94" spans="1:3" ht="12.75">
      <c r="A94" s="3">
        <f>A91+1</f>
        <v>32</v>
      </c>
      <c r="B94" s="4">
        <f>-A59</f>
        <v>-18</v>
      </c>
      <c r="C94" t="s">
        <v>22</v>
      </c>
    </row>
    <row r="95" spans="1:3" ht="12.75">
      <c r="A95" s="3">
        <f>A94+1</f>
        <v>33</v>
      </c>
      <c r="B95" s="4">
        <f>-A59</f>
        <v>-18</v>
      </c>
      <c r="C95" t="s">
        <v>139</v>
      </c>
    </row>
    <row r="96" spans="1:3" ht="12.75">
      <c r="A96" s="3">
        <f>A95+1</f>
        <v>34</v>
      </c>
      <c r="B96" s="4">
        <f>-A59</f>
        <v>-18</v>
      </c>
      <c r="C96" t="s">
        <v>114</v>
      </c>
    </row>
    <row r="97" spans="1:3" ht="12.75">
      <c r="A97" s="3">
        <f>A96+1</f>
        <v>35</v>
      </c>
      <c r="B97" s="4">
        <f>-A65</f>
        <v>-22</v>
      </c>
      <c r="C97" t="s">
        <v>179</v>
      </c>
    </row>
    <row r="98" spans="1:3" ht="12.75">
      <c r="A98" s="3">
        <f>A97+1</f>
        <v>36</v>
      </c>
      <c r="B98" s="4">
        <f>-A65</f>
        <v>-22</v>
      </c>
      <c r="C98" t="s">
        <v>23</v>
      </c>
    </row>
    <row r="99" spans="1:3" ht="12.75">
      <c r="A99" s="3">
        <f>A98+1</f>
        <v>37</v>
      </c>
      <c r="B99" s="4">
        <f>-A65</f>
        <v>-22</v>
      </c>
      <c r="C99" t="s">
        <v>24</v>
      </c>
    </row>
    <row r="100" spans="1:3" ht="12.75">
      <c r="A100" s="3"/>
      <c r="B100" s="4"/>
      <c r="C100" t="s">
        <v>25</v>
      </c>
    </row>
    <row r="101" spans="1:3" ht="12.75">
      <c r="A101" s="3">
        <f>A99+1</f>
        <v>38</v>
      </c>
      <c r="B101" s="4">
        <f>-A65</f>
        <v>-22</v>
      </c>
      <c r="C101" t="s">
        <v>168</v>
      </c>
    </row>
    <row r="102" spans="1:3" ht="12.75">
      <c r="A102" s="3"/>
      <c r="B102" s="4"/>
      <c r="C102" t="s">
        <v>7</v>
      </c>
    </row>
    <row r="103" spans="1:10" ht="25.5" customHeight="1">
      <c r="A103" s="3"/>
      <c r="B103" s="4"/>
      <c r="C103" s="9" t="s">
        <v>93</v>
      </c>
      <c r="D103" s="9"/>
      <c r="E103" s="9"/>
      <c r="F103" s="9"/>
      <c r="G103" s="9"/>
      <c r="H103" s="9"/>
      <c r="I103" s="9"/>
      <c r="J103" s="9"/>
    </row>
    <row r="104" spans="1:3" ht="12.75">
      <c r="A104" s="3">
        <f>A101+1</f>
        <v>39</v>
      </c>
      <c r="B104" s="4">
        <f>-A65</f>
        <v>-22</v>
      </c>
      <c r="C104" t="s">
        <v>26</v>
      </c>
    </row>
    <row r="105" spans="1:3" ht="12.75">
      <c r="A105" s="3">
        <f>A104+1</f>
        <v>40</v>
      </c>
      <c r="B105" s="4">
        <f>-A69</f>
        <v>-23</v>
      </c>
      <c r="C105" t="s">
        <v>73</v>
      </c>
    </row>
    <row r="106" spans="1:3" ht="12.75">
      <c r="A106" s="3"/>
      <c r="B106" s="4"/>
      <c r="C106" t="s">
        <v>7</v>
      </c>
    </row>
    <row r="107" spans="1:10" ht="25.5" customHeight="1">
      <c r="A107" s="3"/>
      <c r="B107" s="4"/>
      <c r="C107" s="9" t="s">
        <v>184</v>
      </c>
      <c r="D107" s="9"/>
      <c r="E107" s="9"/>
      <c r="F107" s="9"/>
      <c r="G107" s="9"/>
      <c r="H107" s="9"/>
      <c r="I107" s="9"/>
      <c r="J107" s="9"/>
    </row>
    <row r="108" spans="1:3" ht="12.75">
      <c r="A108" s="3"/>
      <c r="B108" s="4"/>
      <c r="C108" t="s">
        <v>72</v>
      </c>
    </row>
    <row r="109" spans="1:3" ht="12.75">
      <c r="A109" s="3">
        <f>A105+1</f>
        <v>41</v>
      </c>
      <c r="B109" s="4">
        <f>-A69</f>
        <v>-23</v>
      </c>
      <c r="C109" t="s">
        <v>162</v>
      </c>
    </row>
    <row r="110" spans="1:3" ht="12.75">
      <c r="A110" s="3"/>
      <c r="B110" s="4"/>
      <c r="C110" t="s">
        <v>146</v>
      </c>
    </row>
    <row r="111" spans="1:10" ht="25.5" customHeight="1">
      <c r="A111" s="3"/>
      <c r="B111" s="4"/>
      <c r="C111" s="9" t="s">
        <v>150</v>
      </c>
      <c r="D111" s="9"/>
      <c r="E111" s="9"/>
      <c r="F111" s="9"/>
      <c r="G111" s="9"/>
      <c r="H111" s="9"/>
      <c r="I111" s="9"/>
      <c r="J111" s="9"/>
    </row>
    <row r="112" spans="1:10" ht="25.5" customHeight="1">
      <c r="A112" s="3"/>
      <c r="B112" s="4"/>
      <c r="C112" s="9" t="s">
        <v>160</v>
      </c>
      <c r="D112" s="9"/>
      <c r="E112" s="9"/>
      <c r="F112" s="9"/>
      <c r="G112" s="9"/>
      <c r="H112" s="9"/>
      <c r="I112" s="9"/>
      <c r="J112" s="9"/>
    </row>
    <row r="113" spans="1:10" ht="38.25" customHeight="1">
      <c r="A113" s="3"/>
      <c r="B113" s="4"/>
      <c r="C113" s="9" t="s">
        <v>166</v>
      </c>
      <c r="D113" s="9"/>
      <c r="E113" s="9"/>
      <c r="F113" s="9"/>
      <c r="G113" s="9"/>
      <c r="H113" s="9"/>
      <c r="I113" s="9"/>
      <c r="J113" s="9"/>
    </row>
    <row r="114" spans="1:3" ht="12.75">
      <c r="A114" s="3">
        <f>A109+1</f>
        <v>42</v>
      </c>
      <c r="B114" s="4">
        <f>-A69</f>
        <v>-23</v>
      </c>
      <c r="C114" t="s">
        <v>181</v>
      </c>
    </row>
    <row r="115" spans="1:10" ht="25.5" customHeight="1">
      <c r="A115" s="3">
        <f>A114+1</f>
        <v>43</v>
      </c>
      <c r="B115" s="4">
        <f>-A69</f>
        <v>-23</v>
      </c>
      <c r="C115" s="9" t="s">
        <v>80</v>
      </c>
      <c r="D115" s="9"/>
      <c r="E115" s="9"/>
      <c r="F115" s="9"/>
      <c r="G115" s="9"/>
      <c r="H115" s="9"/>
      <c r="I115" s="9"/>
      <c r="J115" s="9"/>
    </row>
    <row r="116" spans="1:3" ht="12.75">
      <c r="A116" s="3"/>
      <c r="B116" s="4"/>
      <c r="C116" t="s">
        <v>77</v>
      </c>
    </row>
    <row r="117" spans="1:10" ht="25.5" customHeight="1">
      <c r="A117" s="3"/>
      <c r="B117" s="4"/>
      <c r="C117" s="9" t="s">
        <v>125</v>
      </c>
      <c r="D117" s="9"/>
      <c r="E117" s="9"/>
      <c r="F117" s="9"/>
      <c r="G117" s="9"/>
      <c r="H117" s="9"/>
      <c r="I117" s="9"/>
      <c r="J117" s="9"/>
    </row>
    <row r="118" spans="1:10" ht="38.25" customHeight="1">
      <c r="A118" s="3"/>
      <c r="B118" s="4"/>
      <c r="C118" s="9" t="s">
        <v>134</v>
      </c>
      <c r="D118" s="9"/>
      <c r="E118" s="9"/>
      <c r="F118" s="9"/>
      <c r="G118" s="9"/>
      <c r="H118" s="9"/>
      <c r="I118" s="9"/>
      <c r="J118" s="9"/>
    </row>
    <row r="119" spans="1:2" ht="12.75">
      <c r="A119" s="3"/>
      <c r="B119" s="4"/>
    </row>
    <row r="120" spans="1:2" ht="15.75">
      <c r="A120" s="3"/>
      <c r="B120" s="2" t="s">
        <v>6</v>
      </c>
    </row>
    <row r="121" spans="1:2" ht="12.75">
      <c r="A121" s="3"/>
      <c r="B121" s="4"/>
    </row>
    <row r="122" spans="1:3" ht="12.75">
      <c r="A122" s="3">
        <f>A115+1</f>
        <v>44</v>
      </c>
      <c r="B122" s="4">
        <f>-A79</f>
        <v>-27</v>
      </c>
      <c r="C122" t="s">
        <v>46</v>
      </c>
    </row>
    <row r="123" spans="1:3" ht="12.75">
      <c r="A123" s="3"/>
      <c r="B123" s="4"/>
      <c r="C123" t="s">
        <v>7</v>
      </c>
    </row>
    <row r="124" spans="1:3" ht="12.75">
      <c r="A124" s="3"/>
      <c r="B124" s="4"/>
      <c r="C124" t="s">
        <v>47</v>
      </c>
    </row>
    <row r="125" spans="1:3" ht="12.75">
      <c r="A125" s="3">
        <f>A122+1</f>
        <v>45</v>
      </c>
      <c r="B125" s="4">
        <f>-A79</f>
        <v>-27</v>
      </c>
      <c r="C125" t="s">
        <v>27</v>
      </c>
    </row>
    <row r="126" spans="1:3" ht="12.75">
      <c r="A126" s="3">
        <f aca="true" t="shared" si="0" ref="A126:A131">A125+1</f>
        <v>46</v>
      </c>
      <c r="B126" s="4">
        <f>-A79</f>
        <v>-27</v>
      </c>
      <c r="C126" t="s">
        <v>28</v>
      </c>
    </row>
    <row r="127" spans="1:3" ht="12.75">
      <c r="A127" s="3">
        <f t="shared" si="0"/>
        <v>47</v>
      </c>
      <c r="B127" s="4">
        <f>-A79</f>
        <v>-27</v>
      </c>
      <c r="C127" t="s">
        <v>29</v>
      </c>
    </row>
    <row r="128" spans="1:3" ht="12.75">
      <c r="A128" s="3">
        <f t="shared" si="0"/>
        <v>48</v>
      </c>
      <c r="B128" s="4">
        <f>-A79</f>
        <v>-27</v>
      </c>
      <c r="C128" t="s">
        <v>30</v>
      </c>
    </row>
    <row r="129" spans="1:3" ht="12.75">
      <c r="A129" s="3">
        <f t="shared" si="0"/>
        <v>49</v>
      </c>
      <c r="B129" s="4">
        <f>-A79</f>
        <v>-27</v>
      </c>
      <c r="C129" t="s">
        <v>175</v>
      </c>
    </row>
    <row r="130" spans="1:3" ht="12.75">
      <c r="A130" s="3">
        <f t="shared" si="0"/>
        <v>50</v>
      </c>
      <c r="B130" s="4">
        <f>-A79</f>
        <v>-27</v>
      </c>
      <c r="C130" t="s">
        <v>171</v>
      </c>
    </row>
    <row r="131" spans="1:3" ht="12.75">
      <c r="A131" s="3">
        <f t="shared" si="0"/>
        <v>51</v>
      </c>
      <c r="B131" s="4">
        <f>-A79</f>
        <v>-27</v>
      </c>
      <c r="C131" t="s">
        <v>66</v>
      </c>
    </row>
    <row r="132" spans="1:3" ht="12.75">
      <c r="A132" s="3"/>
      <c r="B132" s="4"/>
      <c r="C132" t="s">
        <v>31</v>
      </c>
    </row>
    <row r="133" spans="1:7" ht="12.75">
      <c r="A133" s="3"/>
      <c r="B133" s="4"/>
      <c r="C133" t="s">
        <v>98</v>
      </c>
      <c r="G133" s="6">
        <f>A169</f>
        <v>75</v>
      </c>
    </row>
    <row r="134" spans="1:7" ht="12.75">
      <c r="A134" s="3">
        <f>A131+1</f>
        <v>52</v>
      </c>
      <c r="B134" s="4">
        <f>-A79</f>
        <v>-27</v>
      </c>
      <c r="C134" t="s">
        <v>109</v>
      </c>
      <c r="G134" s="6"/>
    </row>
    <row r="135" spans="1:7" ht="12.75">
      <c r="A135" s="3">
        <f>A134+1</f>
        <v>53</v>
      </c>
      <c r="B135" s="4">
        <f>-A79</f>
        <v>-27</v>
      </c>
      <c r="C135" t="s">
        <v>126</v>
      </c>
      <c r="G135" s="6"/>
    </row>
    <row r="136" spans="1:7" ht="12.75">
      <c r="A136" s="3">
        <f>A135+1</f>
        <v>54</v>
      </c>
      <c r="B136" s="4">
        <f>-A79</f>
        <v>-27</v>
      </c>
      <c r="C136" t="s">
        <v>128</v>
      </c>
      <c r="G136" s="6"/>
    </row>
    <row r="137" spans="1:3" ht="12.75">
      <c r="A137" s="3">
        <f>A136+1</f>
        <v>55</v>
      </c>
      <c r="B137" s="4">
        <f>-A101</f>
        <v>-38</v>
      </c>
      <c r="C137" t="s">
        <v>110</v>
      </c>
    </row>
    <row r="138" spans="1:3" ht="12.75">
      <c r="A138" s="3"/>
      <c r="B138" s="4"/>
      <c r="C138" t="s">
        <v>7</v>
      </c>
    </row>
    <row r="139" spans="1:10" ht="25.5" customHeight="1">
      <c r="A139" s="3"/>
      <c r="B139" s="4"/>
      <c r="C139" s="9" t="s">
        <v>156</v>
      </c>
      <c r="D139" s="9"/>
      <c r="E139" s="9"/>
      <c r="F139" s="9"/>
      <c r="G139" s="9"/>
      <c r="H139" s="9"/>
      <c r="I139" s="9"/>
      <c r="J139" s="9"/>
    </row>
    <row r="140" spans="1:3" ht="12.75">
      <c r="A140" s="3">
        <f>A137+1</f>
        <v>56</v>
      </c>
      <c r="B140" s="4">
        <f>-A101</f>
        <v>-38</v>
      </c>
      <c r="C140" t="s">
        <v>39</v>
      </c>
    </row>
    <row r="141" spans="1:3" ht="12.75">
      <c r="A141" s="3">
        <f>A140+1</f>
        <v>57</v>
      </c>
      <c r="B141" s="4">
        <f>-A101</f>
        <v>-38</v>
      </c>
      <c r="C141" t="s">
        <v>38</v>
      </c>
    </row>
    <row r="142" spans="1:3" ht="12.75">
      <c r="A142" s="3">
        <f>A141+1</f>
        <v>58</v>
      </c>
      <c r="B142" s="4">
        <f>-A101</f>
        <v>-38</v>
      </c>
      <c r="C142" t="s">
        <v>37</v>
      </c>
    </row>
    <row r="143" spans="1:3" ht="12.75">
      <c r="A143" s="3"/>
      <c r="B143" s="4"/>
      <c r="C143" t="s">
        <v>165</v>
      </c>
    </row>
    <row r="144" spans="1:3" ht="12.75">
      <c r="A144" s="3">
        <f>A142+1</f>
        <v>59</v>
      </c>
      <c r="B144" s="4">
        <f>-A101</f>
        <v>-38</v>
      </c>
      <c r="C144" t="s">
        <v>124</v>
      </c>
    </row>
    <row r="145" spans="1:3" ht="12.75">
      <c r="A145" s="3">
        <f>A144+1</f>
        <v>60</v>
      </c>
      <c r="B145" s="4">
        <f>-A101</f>
        <v>-38</v>
      </c>
      <c r="C145" t="s">
        <v>173</v>
      </c>
    </row>
    <row r="146" spans="1:3" ht="12.75">
      <c r="A146" s="3"/>
      <c r="B146" s="4"/>
      <c r="C146" t="s">
        <v>40</v>
      </c>
    </row>
    <row r="147" spans="1:3" ht="12.75">
      <c r="A147" s="3">
        <f>A145+1</f>
        <v>61</v>
      </c>
      <c r="B147" s="4">
        <f>-A101</f>
        <v>-38</v>
      </c>
      <c r="C147" t="s">
        <v>131</v>
      </c>
    </row>
    <row r="148" spans="1:3" ht="12.75">
      <c r="A148" s="3">
        <f>A147+1</f>
        <v>62</v>
      </c>
      <c r="B148" s="4">
        <f>-A101</f>
        <v>-38</v>
      </c>
      <c r="C148" t="s">
        <v>123</v>
      </c>
    </row>
    <row r="149" spans="1:10" ht="25.5" customHeight="1">
      <c r="A149" s="3"/>
      <c r="B149" s="4"/>
      <c r="C149" s="9" t="s">
        <v>97</v>
      </c>
      <c r="D149" s="9"/>
      <c r="E149" s="9"/>
      <c r="F149" s="9"/>
      <c r="G149" s="9"/>
      <c r="H149" s="9"/>
      <c r="I149" s="9"/>
      <c r="J149" s="9"/>
    </row>
    <row r="150" spans="1:3" ht="12.75">
      <c r="A150" s="3">
        <f>A148+1</f>
        <v>63</v>
      </c>
      <c r="B150" s="4">
        <f>-A105</f>
        <v>-40</v>
      </c>
      <c r="C150" t="s">
        <v>141</v>
      </c>
    </row>
    <row r="151" spans="1:3" ht="12.75">
      <c r="A151" s="3">
        <f>A150+1</f>
        <v>64</v>
      </c>
      <c r="B151" s="4">
        <f>-A105</f>
        <v>-40</v>
      </c>
      <c r="C151" t="s">
        <v>95</v>
      </c>
    </row>
    <row r="152" spans="1:10" ht="25.5" customHeight="1">
      <c r="A152" s="3"/>
      <c r="B152" s="4"/>
      <c r="C152" s="9" t="s">
        <v>96</v>
      </c>
      <c r="D152" s="9"/>
      <c r="E152" s="9"/>
      <c r="F152" s="9"/>
      <c r="G152" s="9"/>
      <c r="H152" s="9"/>
      <c r="I152" s="9"/>
      <c r="J152" s="9"/>
    </row>
    <row r="153" spans="1:10" ht="12.75">
      <c r="A153" s="3">
        <f>A151+1</f>
        <v>65</v>
      </c>
      <c r="B153" s="4">
        <f>-A105</f>
        <v>-40</v>
      </c>
      <c r="C153" s="8" t="s">
        <v>151</v>
      </c>
      <c r="D153" s="7"/>
      <c r="E153" s="7"/>
      <c r="F153" s="7"/>
      <c r="G153" s="7"/>
      <c r="H153" s="7"/>
      <c r="I153" s="7"/>
      <c r="J153" s="7"/>
    </row>
    <row r="154" spans="1:3" ht="12.75">
      <c r="A154" s="3">
        <f>A153+1</f>
        <v>66</v>
      </c>
      <c r="B154" s="4">
        <f>-A105</f>
        <v>-40</v>
      </c>
      <c r="C154" t="s">
        <v>41</v>
      </c>
    </row>
    <row r="155" spans="1:3" ht="12.75">
      <c r="A155" s="3">
        <f>A154+1</f>
        <v>67</v>
      </c>
      <c r="B155" s="4">
        <f>-A105</f>
        <v>-40</v>
      </c>
      <c r="C155" t="s">
        <v>42</v>
      </c>
    </row>
    <row r="156" spans="1:3" ht="12.75">
      <c r="A156" s="3">
        <f>A155+1</f>
        <v>68</v>
      </c>
      <c r="B156" s="4">
        <f>-A105</f>
        <v>-40</v>
      </c>
      <c r="C156" t="s">
        <v>154</v>
      </c>
    </row>
    <row r="157" spans="1:3" ht="12.75">
      <c r="A157" s="3"/>
      <c r="B157" s="4"/>
      <c r="C157" t="s">
        <v>7</v>
      </c>
    </row>
    <row r="158" spans="1:3" ht="12.75">
      <c r="A158" s="3"/>
      <c r="B158" s="4"/>
      <c r="C158" t="s">
        <v>153</v>
      </c>
    </row>
    <row r="159" spans="1:3" ht="12.75">
      <c r="A159" s="3">
        <f>A156+1</f>
        <v>69</v>
      </c>
      <c r="B159" s="4">
        <f>-A105</f>
        <v>-40</v>
      </c>
      <c r="C159" t="s">
        <v>43</v>
      </c>
    </row>
    <row r="160" spans="1:3" ht="12.75">
      <c r="A160" s="3">
        <f>A159+1</f>
        <v>70</v>
      </c>
      <c r="B160" s="4">
        <f>-A105</f>
        <v>-40</v>
      </c>
      <c r="C160" t="s">
        <v>44</v>
      </c>
    </row>
    <row r="161" spans="1:10" ht="25.5" customHeight="1">
      <c r="A161" s="3">
        <f>A160+1</f>
        <v>71</v>
      </c>
      <c r="B161" s="4">
        <f>-A105</f>
        <v>-40</v>
      </c>
      <c r="C161" s="9" t="s">
        <v>45</v>
      </c>
      <c r="D161" s="9"/>
      <c r="E161" s="9"/>
      <c r="F161" s="9"/>
      <c r="G161" s="9"/>
      <c r="H161" s="9"/>
      <c r="I161" s="9"/>
      <c r="J161" s="9"/>
    </row>
    <row r="162" spans="1:3" ht="12.75">
      <c r="A162" s="3"/>
      <c r="B162" s="4"/>
      <c r="C162" t="s">
        <v>78</v>
      </c>
    </row>
    <row r="163" spans="1:10" ht="25.5" customHeight="1">
      <c r="A163" s="3"/>
      <c r="B163" s="4"/>
      <c r="C163" s="9" t="s">
        <v>105</v>
      </c>
      <c r="D163" s="9"/>
      <c r="E163" s="9"/>
      <c r="F163" s="9"/>
      <c r="G163" s="9"/>
      <c r="H163" s="9"/>
      <c r="I163" s="9"/>
      <c r="J163" s="9"/>
    </row>
    <row r="164" spans="1:3" ht="12.75">
      <c r="A164" s="3">
        <f>A161+1</f>
        <v>72</v>
      </c>
      <c r="B164" s="4">
        <f>-A105</f>
        <v>-40</v>
      </c>
      <c r="C164" t="s">
        <v>111</v>
      </c>
    </row>
    <row r="165" spans="1:3" ht="12.75">
      <c r="A165" s="3"/>
      <c r="B165" s="4"/>
      <c r="C165" t="s">
        <v>7</v>
      </c>
    </row>
    <row r="166" spans="1:10" ht="25.5" customHeight="1">
      <c r="A166" s="3"/>
      <c r="B166" s="4"/>
      <c r="C166" s="9" t="s">
        <v>102</v>
      </c>
      <c r="D166" s="9"/>
      <c r="E166" s="9"/>
      <c r="F166" s="9"/>
      <c r="G166" s="9"/>
      <c r="H166" s="9"/>
      <c r="I166" s="9"/>
      <c r="J166" s="9"/>
    </row>
    <row r="167" spans="1:3" ht="12.75">
      <c r="A167" s="3">
        <f>A164+1</f>
        <v>73</v>
      </c>
      <c r="B167" s="4">
        <f>-A105</f>
        <v>-40</v>
      </c>
      <c r="C167" t="s">
        <v>170</v>
      </c>
    </row>
    <row r="168" spans="1:3" ht="12.75">
      <c r="A168" s="3">
        <f>A167+1</f>
        <v>74</v>
      </c>
      <c r="B168" s="4">
        <f>-A105</f>
        <v>-40</v>
      </c>
      <c r="C168" t="s">
        <v>120</v>
      </c>
    </row>
    <row r="169" spans="1:3" ht="12.75">
      <c r="A169" s="3">
        <f>A168+1</f>
        <v>75</v>
      </c>
      <c r="B169" s="4">
        <f>-A105</f>
        <v>-40</v>
      </c>
      <c r="C169" t="s">
        <v>161</v>
      </c>
    </row>
    <row r="170" spans="1:7" ht="12.75">
      <c r="A170" s="3"/>
      <c r="B170" s="4"/>
      <c r="C170" t="s">
        <v>99</v>
      </c>
      <c r="G170" s="6">
        <f>A131</f>
        <v>51</v>
      </c>
    </row>
    <row r="171" spans="1:7" ht="12.75">
      <c r="A171" s="3">
        <f>A169+1</f>
        <v>76</v>
      </c>
      <c r="B171" s="4">
        <f>-A109</f>
        <v>-41</v>
      </c>
      <c r="C171" t="s">
        <v>147</v>
      </c>
      <c r="G171" s="6"/>
    </row>
    <row r="172" spans="1:7" ht="12.75">
      <c r="A172" s="3">
        <f>A171+1</f>
        <v>77</v>
      </c>
      <c r="B172" s="4">
        <f>-A109</f>
        <v>-41</v>
      </c>
      <c r="C172" t="s">
        <v>148</v>
      </c>
      <c r="G172" s="6"/>
    </row>
    <row r="173" spans="1:7" ht="12.75">
      <c r="A173" s="3">
        <f>A172+1</f>
        <v>78</v>
      </c>
      <c r="B173" s="4">
        <f>-A109</f>
        <v>-41</v>
      </c>
      <c r="C173" t="s">
        <v>149</v>
      </c>
      <c r="G173" s="6"/>
    </row>
    <row r="174" spans="1:3" ht="12.75">
      <c r="A174" s="3">
        <f>A173+1</f>
        <v>79</v>
      </c>
      <c r="B174" s="4">
        <f>-A115</f>
        <v>-43</v>
      </c>
      <c r="C174" t="s">
        <v>48</v>
      </c>
    </row>
    <row r="175" spans="1:3" ht="12.75">
      <c r="A175" s="3"/>
      <c r="B175" s="4"/>
      <c r="C175" t="s">
        <v>49</v>
      </c>
    </row>
    <row r="176" spans="1:2" ht="12.75">
      <c r="A176" s="3"/>
      <c r="B176" s="4"/>
    </row>
    <row r="177" spans="1:2" ht="15.75">
      <c r="A177" s="3"/>
      <c r="B177" s="2" t="s">
        <v>59</v>
      </c>
    </row>
    <row r="178" spans="1:2" ht="12.75">
      <c r="A178" s="3"/>
      <c r="B178" s="4"/>
    </row>
    <row r="179" spans="1:3" ht="12.75">
      <c r="A179" s="3">
        <f>A174+1</f>
        <v>80</v>
      </c>
      <c r="B179" s="4">
        <f>-A122</f>
        <v>-44</v>
      </c>
      <c r="C179" t="s">
        <v>50</v>
      </c>
    </row>
    <row r="180" spans="1:3" ht="12.75">
      <c r="A180" s="3">
        <f aca="true" t="shared" si="1" ref="A180:A192">A179+1</f>
        <v>81</v>
      </c>
      <c r="B180" s="4">
        <f>-A131</f>
        <v>-51</v>
      </c>
      <c r="C180" t="s">
        <v>51</v>
      </c>
    </row>
    <row r="181" spans="1:3" ht="12.75">
      <c r="A181" s="3">
        <f t="shared" si="1"/>
        <v>82</v>
      </c>
      <c r="B181" s="4">
        <f>-A131</f>
        <v>-51</v>
      </c>
      <c r="C181" t="s">
        <v>94</v>
      </c>
    </row>
    <row r="182" spans="1:3" ht="12.75">
      <c r="A182" s="3">
        <f t="shared" si="1"/>
        <v>83</v>
      </c>
      <c r="B182" s="4">
        <f>-A131</f>
        <v>-51</v>
      </c>
      <c r="C182" t="s">
        <v>108</v>
      </c>
    </row>
    <row r="183" spans="1:3" ht="12.75">
      <c r="A183" s="3">
        <f t="shared" si="1"/>
        <v>84</v>
      </c>
      <c r="B183" s="4">
        <f>-A131</f>
        <v>-51</v>
      </c>
      <c r="C183" t="s">
        <v>89</v>
      </c>
    </row>
    <row r="184" spans="1:3" ht="12.75">
      <c r="A184" s="3">
        <f t="shared" si="1"/>
        <v>85</v>
      </c>
      <c r="B184" s="4">
        <f>-A131</f>
        <v>-51</v>
      </c>
      <c r="C184" t="s">
        <v>167</v>
      </c>
    </row>
    <row r="185" spans="1:10" ht="25.5" customHeight="1">
      <c r="A185" s="3"/>
      <c r="B185" s="4"/>
      <c r="C185" s="9" t="s">
        <v>67</v>
      </c>
      <c r="D185" s="9"/>
      <c r="E185" s="9"/>
      <c r="F185" s="9"/>
      <c r="G185" s="9"/>
      <c r="H185" s="9"/>
      <c r="I185" s="9"/>
      <c r="J185" s="9"/>
    </row>
    <row r="186" spans="1:3" ht="12.75">
      <c r="A186" s="3">
        <f>A184+1</f>
        <v>86</v>
      </c>
      <c r="B186" s="4">
        <f>-A131</f>
        <v>-51</v>
      </c>
      <c r="C186" t="s">
        <v>101</v>
      </c>
    </row>
    <row r="187" spans="1:3" ht="12.75">
      <c r="A187" s="3">
        <f>A186+1</f>
        <v>87</v>
      </c>
      <c r="B187" s="4">
        <f>-A137</f>
        <v>-55</v>
      </c>
      <c r="C187" t="s">
        <v>69</v>
      </c>
    </row>
    <row r="188" spans="1:3" ht="12.75">
      <c r="A188" s="3">
        <f>A187+1</f>
        <v>88</v>
      </c>
      <c r="B188" s="4">
        <f>-A137</f>
        <v>-55</v>
      </c>
      <c r="C188" t="s">
        <v>52</v>
      </c>
    </row>
    <row r="189" spans="1:3" ht="12.75">
      <c r="A189" s="3">
        <f>A188+1</f>
        <v>89</v>
      </c>
      <c r="B189" s="4">
        <f>-A137</f>
        <v>-55</v>
      </c>
      <c r="C189" t="s">
        <v>164</v>
      </c>
    </row>
    <row r="190" spans="1:3" ht="12.75">
      <c r="A190" s="3">
        <f>A189+1</f>
        <v>90</v>
      </c>
      <c r="B190" s="4">
        <f>-A137</f>
        <v>-55</v>
      </c>
      <c r="C190" t="s">
        <v>104</v>
      </c>
    </row>
    <row r="191" spans="1:3" ht="12.75">
      <c r="A191" s="3">
        <f t="shared" si="1"/>
        <v>91</v>
      </c>
      <c r="B191" s="4">
        <f>-A137</f>
        <v>-55</v>
      </c>
      <c r="C191" t="s">
        <v>53</v>
      </c>
    </row>
    <row r="192" spans="1:3" ht="12.75">
      <c r="A192" s="3">
        <f t="shared" si="1"/>
        <v>92</v>
      </c>
      <c r="B192" s="4">
        <f>-A137</f>
        <v>-55</v>
      </c>
      <c r="C192" t="s">
        <v>54</v>
      </c>
    </row>
    <row r="193" spans="1:3" ht="12.75">
      <c r="A193" s="3">
        <f aca="true" t="shared" si="2" ref="A193:A198">A192+1</f>
        <v>93</v>
      </c>
      <c r="B193" s="4">
        <f>-A137</f>
        <v>-55</v>
      </c>
      <c r="C193" t="s">
        <v>55</v>
      </c>
    </row>
    <row r="194" spans="1:3" ht="12.75">
      <c r="A194" s="3">
        <f t="shared" si="2"/>
        <v>94</v>
      </c>
      <c r="B194" s="4">
        <f>-A137</f>
        <v>-55</v>
      </c>
      <c r="C194" t="s">
        <v>103</v>
      </c>
    </row>
    <row r="195" spans="1:3" ht="12.75">
      <c r="A195" s="3">
        <f t="shared" si="2"/>
        <v>95</v>
      </c>
      <c r="B195" s="4">
        <f>-A137</f>
        <v>-55</v>
      </c>
      <c r="C195" t="s">
        <v>155</v>
      </c>
    </row>
    <row r="196" spans="1:3" ht="12.75">
      <c r="A196" s="3">
        <f t="shared" si="2"/>
        <v>96</v>
      </c>
      <c r="B196" s="4">
        <f>-A137</f>
        <v>-55</v>
      </c>
      <c r="C196" t="s">
        <v>92</v>
      </c>
    </row>
    <row r="197" spans="1:3" ht="12.75">
      <c r="A197" s="3">
        <f t="shared" si="2"/>
        <v>97</v>
      </c>
      <c r="B197" s="4">
        <f>-A137</f>
        <v>-55</v>
      </c>
      <c r="C197" t="s">
        <v>79</v>
      </c>
    </row>
    <row r="198" spans="1:3" ht="12.75">
      <c r="A198" s="3">
        <f t="shared" si="2"/>
        <v>98</v>
      </c>
      <c r="B198" s="4">
        <f>-A137</f>
        <v>-55</v>
      </c>
      <c r="C198" t="s">
        <v>68</v>
      </c>
    </row>
    <row r="199" spans="1:3" ht="12.75">
      <c r="A199" s="3">
        <f aca="true" t="shared" si="3" ref="A199:A210">A198+1</f>
        <v>99</v>
      </c>
      <c r="B199" s="4">
        <f>-A137</f>
        <v>-55</v>
      </c>
      <c r="C199" t="s">
        <v>74</v>
      </c>
    </row>
    <row r="200" spans="1:3" ht="12.75">
      <c r="A200" s="3">
        <f t="shared" si="3"/>
        <v>100</v>
      </c>
      <c r="B200" s="4">
        <f>-A145</f>
        <v>-60</v>
      </c>
      <c r="C200" t="s">
        <v>56</v>
      </c>
    </row>
    <row r="201" spans="1:3" ht="12.75">
      <c r="A201" s="3">
        <f t="shared" si="3"/>
        <v>101</v>
      </c>
      <c r="B201" s="4">
        <f>-A156</f>
        <v>-68</v>
      </c>
      <c r="C201" t="s">
        <v>75</v>
      </c>
    </row>
    <row r="202" spans="1:10" ht="25.5" customHeight="1">
      <c r="A202" s="3"/>
      <c r="B202" s="4"/>
      <c r="C202" s="9" t="s">
        <v>76</v>
      </c>
      <c r="D202" s="9"/>
      <c r="E202" s="9"/>
      <c r="F202" s="9"/>
      <c r="G202" s="9"/>
      <c r="H202" s="9"/>
      <c r="I202" s="9"/>
      <c r="J202" s="9"/>
    </row>
    <row r="203" spans="1:3" ht="12.75">
      <c r="A203" s="3">
        <f>A201+1</f>
        <v>102</v>
      </c>
      <c r="B203" s="4">
        <f>-A156</f>
        <v>-68</v>
      </c>
      <c r="C203" t="s">
        <v>158</v>
      </c>
    </row>
    <row r="204" spans="1:10" ht="25.5" customHeight="1">
      <c r="A204" s="3"/>
      <c r="B204" s="4"/>
      <c r="C204" s="9" t="s">
        <v>159</v>
      </c>
      <c r="D204" s="9"/>
      <c r="E204" s="9"/>
      <c r="F204" s="9"/>
      <c r="G204" s="9"/>
      <c r="H204" s="9"/>
      <c r="I204" s="9"/>
      <c r="J204" s="9"/>
    </row>
    <row r="205" spans="1:3" ht="12.75">
      <c r="A205" s="3">
        <f>A203+1</f>
        <v>103</v>
      </c>
      <c r="B205" s="4">
        <f>-A161</f>
        <v>-71</v>
      </c>
      <c r="C205" t="s">
        <v>57</v>
      </c>
    </row>
    <row r="206" spans="1:3" ht="12.75">
      <c r="A206" s="3">
        <f t="shared" si="3"/>
        <v>104</v>
      </c>
      <c r="B206" s="4">
        <f>-A161</f>
        <v>-71</v>
      </c>
      <c r="C206" t="s">
        <v>112</v>
      </c>
    </row>
    <row r="207" spans="1:3" ht="12.75">
      <c r="A207" s="3">
        <f t="shared" si="3"/>
        <v>105</v>
      </c>
      <c r="B207" s="4">
        <f>-A161</f>
        <v>-71</v>
      </c>
      <c r="C207" t="s">
        <v>88</v>
      </c>
    </row>
    <row r="208" spans="1:3" ht="12.75">
      <c r="A208" s="3">
        <f t="shared" si="3"/>
        <v>106</v>
      </c>
      <c r="B208" s="4">
        <f>-A161</f>
        <v>-71</v>
      </c>
      <c r="C208" t="s">
        <v>169</v>
      </c>
    </row>
    <row r="209" spans="1:3" ht="12.75">
      <c r="A209" s="3">
        <f t="shared" si="3"/>
        <v>107</v>
      </c>
      <c r="B209" s="4">
        <f>-A161</f>
        <v>-71</v>
      </c>
      <c r="C209" t="s">
        <v>91</v>
      </c>
    </row>
    <row r="210" spans="1:3" ht="12.75">
      <c r="A210" s="3">
        <f t="shared" si="3"/>
        <v>108</v>
      </c>
      <c r="B210" s="4">
        <f>-A161</f>
        <v>-71</v>
      </c>
      <c r="C210" t="s">
        <v>152</v>
      </c>
    </row>
    <row r="211" spans="1:3" ht="12.75">
      <c r="A211" s="3">
        <f>A210+1</f>
        <v>109</v>
      </c>
      <c r="B211" s="4">
        <f>-A161</f>
        <v>-71</v>
      </c>
      <c r="C211" t="s">
        <v>58</v>
      </c>
    </row>
    <row r="212" spans="1:3" ht="12.75">
      <c r="A212" s="3">
        <f>A211+1</f>
        <v>110</v>
      </c>
      <c r="B212" s="4">
        <f>-A164</f>
        <v>-72</v>
      </c>
      <c r="C212" t="s">
        <v>113</v>
      </c>
    </row>
    <row r="213" spans="1:3" ht="12.75">
      <c r="A213" s="3">
        <f>A212+1</f>
        <v>111</v>
      </c>
      <c r="B213" s="4">
        <f>-A164</f>
        <v>-72</v>
      </c>
      <c r="C213" t="s">
        <v>157</v>
      </c>
    </row>
    <row r="214" spans="1:10" ht="25.5" customHeight="1">
      <c r="A214" s="3"/>
      <c r="B214" s="4" t="s">
        <v>106</v>
      </c>
      <c r="C214" s="9" t="s">
        <v>130</v>
      </c>
      <c r="D214" s="9"/>
      <c r="E214" s="9"/>
      <c r="F214" s="9"/>
      <c r="G214" s="9"/>
      <c r="H214" s="9"/>
      <c r="I214" s="9"/>
      <c r="J214" s="9"/>
    </row>
    <row r="215" spans="1:3" ht="12.75">
      <c r="A215" s="3">
        <f>A213+1</f>
        <v>112</v>
      </c>
      <c r="B215" s="4">
        <f>-A164</f>
        <v>-72</v>
      </c>
      <c r="C215" t="s">
        <v>127</v>
      </c>
    </row>
    <row r="219" ht="12.75">
      <c r="A219" t="s">
        <v>172</v>
      </c>
    </row>
  </sheetData>
  <sheetProtection/>
  <mergeCells count="32">
    <mergeCell ref="C14:J14"/>
    <mergeCell ref="C16:J16"/>
    <mergeCell ref="C24:J24"/>
    <mergeCell ref="C27:J27"/>
    <mergeCell ref="C93:J93"/>
    <mergeCell ref="C83:J83"/>
    <mergeCell ref="C61:J61"/>
    <mergeCell ref="C46:J46"/>
    <mergeCell ref="C52:J52"/>
    <mergeCell ref="C204:J204"/>
    <mergeCell ref="C112:J112"/>
    <mergeCell ref="C103:J103"/>
    <mergeCell ref="C202:J202"/>
    <mergeCell ref="C139:J139"/>
    <mergeCell ref="C113:J113"/>
    <mergeCell ref="C166:J166"/>
    <mergeCell ref="C84:J84"/>
    <mergeCell ref="C111:J111"/>
    <mergeCell ref="C214:J214"/>
    <mergeCell ref="C149:J149"/>
    <mergeCell ref="C152:J152"/>
    <mergeCell ref="C161:J161"/>
    <mergeCell ref="C163:J163"/>
    <mergeCell ref="C89:J89"/>
    <mergeCell ref="C115:J115"/>
    <mergeCell ref="C107:J107"/>
    <mergeCell ref="C58:J58"/>
    <mergeCell ref="C85:J85"/>
    <mergeCell ref="C90:J90"/>
    <mergeCell ref="C185:J185"/>
    <mergeCell ref="C117:J117"/>
    <mergeCell ref="C118:J1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dcterms:created xsi:type="dcterms:W3CDTF">2008-11-29T11:54:28Z</dcterms:created>
  <dcterms:modified xsi:type="dcterms:W3CDTF">2023-01-13T19:37:03Z</dcterms:modified>
  <cp:category/>
  <cp:version/>
  <cp:contentType/>
  <cp:contentStatus/>
</cp:coreProperties>
</file>