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<sst xmlns="http://schemas.openxmlformats.org/spreadsheetml/2006/main" count="206" uniqueCount="182">
  <si>
    <t>Кр-н дер. Луговой.</t>
  </si>
  <si>
    <t>Иван Силин КАЮКОВ *1759.</t>
  </si>
  <si>
    <t>Тимофей.</t>
  </si>
  <si>
    <t>Пинежанин. Кр-н Невьянского Спасо-Богоявленского монастыря с 1640 г.</t>
  </si>
  <si>
    <t>Вкладчик Невьянского Богоявленского монастыря (1676, 1682).</t>
  </si>
  <si>
    <t>Ж (1699) - Евдокия (Дунька) *до 1684 +п. 1701. В первом браке замужем за Афанасием Артемьевым ДОСКИНЫМ, кр-ном Строгановых.</t>
  </si>
  <si>
    <t>Дмитрий (Митька) Кузьмин КАЮКОВ *1699/1701.</t>
  </si>
  <si>
    <t>Лаврентей Ларионов КАЮКОВ *1688/89 +п. 1708.</t>
  </si>
  <si>
    <t>Кр-н дер. Луговой (1704).</t>
  </si>
  <si>
    <t>Ж - NN.</t>
  </si>
  <si>
    <t>Дмитрей Ларионов КАЮКОВ *1700/01 +п. 1704.</t>
  </si>
  <si>
    <t>Ж - Ксения (Оксинья) Фарафонова *1703/04 +п. 1763. Дочь Фарафона ВТОРЫГИНА, кр-на Арамашевской сл. дер. Вторыгиной.</t>
  </si>
  <si>
    <t>Кр-н дер. Луговой. Выводной кр-н (1763). Активный участник крестьянских волнений 1762 г.</t>
  </si>
  <si>
    <t>Варвара Григорьева *1754/55 +п. 1763.</t>
  </si>
  <si>
    <t>Родион Григорьев КАЮКОВ *1757/58 +п. 1763.</t>
  </si>
  <si>
    <t>Михайло Григорьев КАЮКОВ *1762 +п. 1763.</t>
  </si>
  <si>
    <t>Сила (Солуян) Гаврилов КАЮКОВ *1733/34 +п. 1763.</t>
  </si>
  <si>
    <t>Ж - Марья Васильева *1735/36 +п. 1763. Дочь Василия ПОДШИВАЛОВА, кр-на дер. Трифановой.</t>
  </si>
  <si>
    <t>Зеновья Солуянова *1760/61 +п. 1763.</t>
  </si>
  <si>
    <t>Евдокея (Овдотья) Гаврилова *1744/45 +п. 1763.</t>
  </si>
  <si>
    <t>Кр-н дер. Луговой. В 1800 г. у него жила подворница вдова Пелагея Михайлова ПИСКОВА *1756/57 +п. 1800.</t>
  </si>
  <si>
    <t>Григорей Гаврилов КАЮКОВ *1732/33 +п. 1772.</t>
  </si>
  <si>
    <t>Ж - Катерина Петрова *1733/34 +п. 1800. Дочь Петра ПИСКОВА, кр-на дер. Луговой.</t>
  </si>
  <si>
    <t>Ж - Анна Иванова *1775/76 +п. 1800.</t>
  </si>
  <si>
    <t>Агафья Иванова *1788/89 +п. 1800.</t>
  </si>
  <si>
    <t>Анна Иванова *1789/90 +п. 1800.</t>
  </si>
  <si>
    <t>Татьяна Иванова *1795/96 +п. 1800.</t>
  </si>
  <si>
    <t>Марфа Иванова *1798/99 +п. 1800.</t>
  </si>
  <si>
    <t>Лукерья Гаврилова *1737/38 +п. 1763.</t>
  </si>
  <si>
    <t>М - Данило Савин ГЛАТКОЙ *1742/43 +п. 1779. Кр-н с. Покровского.</t>
  </si>
  <si>
    <t>Иван Григорьев КАЮКОВ *1759/60 +1826.</t>
  </si>
  <si>
    <t>Ж - Настасья Гаврилова *1769/70 +п. 1834.</t>
  </si>
  <si>
    <t>Кузьма Дмитриев КАЮКОВ *до 1684 +п. 1710.</t>
  </si>
  <si>
    <t>Ж - Стефанида *до 1695 +п. 1710.</t>
  </si>
  <si>
    <t>Василий Дмитриев КАЮКОВ *до 1695 +п. 1710.</t>
  </si>
  <si>
    <t>Кр-н с. Монастырского. В 1710 г. у него жили брат Кузьма и племянник Осип Ларионов КАЮКОВЫ.</t>
  </si>
  <si>
    <t>Кр-н с. Монастырского. В 1710 г. жил у брата Василия.</t>
  </si>
  <si>
    <t>(приимыш). Ксения *до 1710.</t>
  </si>
  <si>
    <t>Гавриил Лаврентьев КАЮКОВ *1708/09 +п. 1769.</t>
  </si>
  <si>
    <t>Сава Григорьев КАЮКОВ *1764/65 +1842.</t>
  </si>
  <si>
    <t>Ж1 - Евдокия Тарасова *1767/68 +27.08.1833 от чахотки. Дочь Тараса КАЗАНЦОВА, кр-на дер. Забегаловой.</t>
  </si>
  <si>
    <t>Ж2 - Мария *1803/04 +п. 1834.</t>
  </si>
  <si>
    <t>Алексей Григорьев КАЮКОВ *1772/73 +п. 1803.</t>
  </si>
  <si>
    <t>Василий Иванов КАЮКОВ *1800/01 +п. 1850.</t>
  </si>
  <si>
    <t>Ж - Марфа Сергеева *1803/04 +п. 1850.</t>
  </si>
  <si>
    <t>Григорий Савин КАЮКОВ *1798/99 +п. 1850.</t>
  </si>
  <si>
    <t>Ж - Мария Филиппова *1803/04 +п. 1850.</t>
  </si>
  <si>
    <t>Герасим Алексеев КАЮКОВ *1796/97 +30.05.1800.</t>
  </si>
  <si>
    <t>(?). Ангелина Савина *1818 +п. 1833.</t>
  </si>
  <si>
    <t>М (20.01.1833) - Иван Иванов САМОЧЕРНЫХ. Кр-н дер. Забегаловой.</t>
  </si>
  <si>
    <t>Афанасий Алексеев КАЮКОВ *18.01.1800.</t>
  </si>
  <si>
    <t>Кр-н дер. Луговой. В 1834 г. у него жила теща Настасья *1783/84 +п. 1834. В 1835 г. отдан в рекруты.</t>
  </si>
  <si>
    <t>Ж - Прасковья Артемьева *1808/09 +п. 1834.</t>
  </si>
  <si>
    <t>Степан Григорьев КАЮКОВ *1821/22 +п. 1864.</t>
  </si>
  <si>
    <t>Ж - Марфа Фомина *1824/25 +п. 1854.</t>
  </si>
  <si>
    <t>Иван Алексеев КАЮКОВ *1803/04 +п. 1835.</t>
  </si>
  <si>
    <t>Ж1 (1844) - Пелагея Васильева *1825/26 +п. 1859/61. Дочь Василия ШАБУРОВА.</t>
  </si>
  <si>
    <t>Ж2 - Екатерина Алексеева *до 1846 +п. 1861.</t>
  </si>
  <si>
    <t>Платон Григорьев КАЮКОВ *1825/26 +п. 1845.</t>
  </si>
  <si>
    <t>Отдан в рекруты в 1845 г.</t>
  </si>
  <si>
    <t>Максим Григорьев КАЮКОВ *1826/27 +1843.</t>
  </si>
  <si>
    <t>Арсентий Григорьев КАЮКОВ *1.03.1834.</t>
  </si>
  <si>
    <t>Иван Иванов КАЮКОВ *1832.</t>
  </si>
  <si>
    <t>Рядовой солдат (1888).</t>
  </si>
  <si>
    <t>Ж1 - Анастасия Елевфериева *1.01.1861 +1898/1904. Дочь Елевферия Павлова ОЛЬКОВА, кр-на дер. Липиной.</t>
  </si>
  <si>
    <t>Васса Стефанова *до 1859 +п. 1861.</t>
  </si>
  <si>
    <t>Акилина Стефанова *1.06.1853.</t>
  </si>
  <si>
    <t>Кр-н дер. Луговой. В 1904 г. находился в отлучке.</t>
  </si>
  <si>
    <t>Устинья Маркова *27.08.1853.</t>
  </si>
  <si>
    <t>Параскева Маркова *1859.</t>
  </si>
  <si>
    <t>Ирина Маркова *14.04.1861.</t>
  </si>
  <si>
    <t>Григорий Алексеев КАЮКОВ *15.01.1854.</t>
  </si>
  <si>
    <t>Иван Захаров КАЮКОВ *1861.</t>
  </si>
  <si>
    <t>/1. Александр Спиридонов КАЮКОВ *8.03.1883 +3.06.1883.</t>
  </si>
  <si>
    <t>/1. Семен Спиридонов КАЮКОВ *1884 +1914.</t>
  </si>
  <si>
    <t>Кр-н дер. Луговой. Погиб.</t>
  </si>
  <si>
    <t>Ж - Мария Спиридонова. Из дер. Мироново.</t>
  </si>
  <si>
    <t>/1. Алексей Спиридонов КАЮКОВ.</t>
  </si>
  <si>
    <t>/2. Феодосия Спиридонова *27.03.1904.</t>
  </si>
  <si>
    <t>Андрей Иванов КАЮКОВ *1883.</t>
  </si>
  <si>
    <t>Иван (Ивашко) Тимофеев *до 1639 +п. 1659.</t>
  </si>
  <si>
    <t>/1. Пелагея Спиридоновна *30.09.1888 +1931.</t>
  </si>
  <si>
    <t>М (12.11.1906) - Василий Иванович САМОЧЁРНОВ *1887/88 +1975. Кр-н дер. Забегаловой Мироновского прихода.</t>
  </si>
  <si>
    <t xml:space="preserve">Ларион Дмитриев КАЮКОВ *до 1672 +1704/10. </t>
  </si>
  <si>
    <t xml:space="preserve">Дмитрий (Митка) Иванов КАЮК *1654 +п. 1682. </t>
  </si>
  <si>
    <t>Поликарп Алексеев КАЮКОВ *23.02.1801.</t>
  </si>
  <si>
    <t>Восприемник: дьячек Иван АНИКИЕВ.</t>
  </si>
  <si>
    <t>Гликерья Иванова *12.05.1804 +1.08.1804.</t>
  </si>
  <si>
    <t>МК Георгиевской церкви с. Мироновского 1890 г. - ГАСО. Ф.6. Оп.14. Д.14.</t>
  </si>
  <si>
    <t>Захар Григорьев КАЮКОВ *1839 +21.01.1890 от лихорадки.</t>
  </si>
  <si>
    <t>Павла Иванова *2.06.1890 +20.06.1890 от поноса.</t>
  </si>
  <si>
    <t>МК Георгиевской церкви с. Мироновского 1891 г. - ГАСО. Ф.6. Оп.14. Д.17.</t>
  </si>
  <si>
    <t>Ж1 - Варвара Гавриилова *1848/49 +20.02.1891 от катара желудка.</t>
  </si>
  <si>
    <t>Григорий Иванов КАЮКОВ *3.08.1891 +12.08.1891 от родимца.</t>
  </si>
  <si>
    <t>Григорий Васильев КАЮКОВ *1820/21 +п. 1891.</t>
  </si>
  <si>
    <t>Ж - Глафира (Графида) Герасимова (Иванова, 1850) *1812/13 +п. 1891.</t>
  </si>
  <si>
    <t>Васса Иванова *1877 +п. 1891.</t>
  </si>
  <si>
    <t>Алексей Григорьев КАЮКОВ *1831 +п. 1891.</t>
  </si>
  <si>
    <t>Ж - Иустина (Устинья) Ананьина *1828 (или 1841?) +п. 1891.</t>
  </si>
  <si>
    <t>Авраам (Абрам) Марков КАЮКОВ *1850 +1.03.1905.</t>
  </si>
  <si>
    <t>Кр-н дер. Луговой. Владел кузницей.</t>
  </si>
  <si>
    <t>Списки владельцев торговых и промышленных предприятий по Ирбитскому уезду 1906 г. - ГАСО. Ф.434. Оп.1. Д.59. Л.143 об.</t>
  </si>
  <si>
    <t>Солдат. Жил в дер. Луговой.</t>
  </si>
  <si>
    <t>МК Георгиевской церкви с. Мироновского 1904-1905 гг. - ГАСО. Ф.6. Оп.14. Д.56.</t>
  </si>
  <si>
    <t>Михаил Димитриев КАЮКОВ *2.11.1904.</t>
  </si>
  <si>
    <t>Алексей Андреев КАЮКОВ *9.02.1904 +1.04.1904 от родимца.</t>
  </si>
  <si>
    <t>Михаил Адрианов КАЮКОВ *21.05.1904 +12.07.1904 от коклюша.</t>
  </si>
  <si>
    <t>Илия Васильев КАЮКОВ *19.07.1904 +29.07.1904 от поноса.</t>
  </si>
  <si>
    <t>Спиридон Григорьев КАЮКОВ *7.12.1854 +п. 1905.</t>
  </si>
  <si>
    <t>Ж2 - Ирина Максимова *1879/80 +п. 1905.</t>
  </si>
  <si>
    <t>/1. Георгий (Егор) Спиридонов КАЮКОВ *25.12.1890 +п. 1905.</t>
  </si>
  <si>
    <t>/1. Мария Спиридонова *1891/92 +п. 1905.</t>
  </si>
  <si>
    <t>Ж - Мария Васильева *1873/74 +п. 1905.</t>
  </si>
  <si>
    <t>Михаил Андреев КАЮКОВ *1894/95 +п. 1905.</t>
  </si>
  <si>
    <t>Ольга Андреева *1905.</t>
  </si>
  <si>
    <t>Ж - Екатерина Никифорова *1860 +п. 1905.</t>
  </si>
  <si>
    <t>Евдоким Стефанов КАЮКОВ *1861 +ок. 1904.</t>
  </si>
  <si>
    <t>ИР Георгиевской церкви с. Мироновского 1905 г. - ГАСО. Ф.6. Оп.14. Д.56.</t>
  </si>
  <si>
    <t>Иван Стефанов КАЮКОВ *15.11.1854 +п. 1905.</t>
  </si>
  <si>
    <t>Ж - Ксения Димитриева *1853/54 +п. 1905.</t>
  </si>
  <si>
    <t>Евдокия Иванова *1893/94 +п. 1905.</t>
  </si>
  <si>
    <t>Ж - Наталия Никифорова *1882/83 +п. 1905. Дочь Никифора МАНТУРОВА, кр-на дер. Бучиной.</t>
  </si>
  <si>
    <t>Иван Григорьев КАЮКОВ *17.06.1853.</t>
  </si>
  <si>
    <t>Петр Григорьев КАЮКОВ *1848/49 +п. 1905.</t>
  </si>
  <si>
    <t>Ж2 (28.04.1891) - Параскева Родионова *1866/67 +п. 1905. Дочь Родиона РУКОМОЙКИНА, кр-на Егоршинского прихода дер. Паршиной.</t>
  </si>
  <si>
    <t>/1. Стефанида Петрова *1872/73 +п. 1891.</t>
  </si>
  <si>
    <t>/1. Андрей Петров КАЮКОВ *1873/74 +п. 1905.</t>
  </si>
  <si>
    <t>/2. Феодор Петров КАЮКОВ *1894/95 +п. 1905.</t>
  </si>
  <si>
    <t>/2. Павел Петров КАЮКОВ *1891/92 +п. 1905.</t>
  </si>
  <si>
    <t>/2. Марина Петрова *1896/97 +п. 1905.</t>
  </si>
  <si>
    <t>/2. Захария Петров КАЮКОВ *1898/99 +п. 1905.</t>
  </si>
  <si>
    <t>/2. Анна Петрова *1903/04 +п. 1905.</t>
  </si>
  <si>
    <t>/1. Адриан Петров КАЮКОВ *1877/78 +п. 1905.</t>
  </si>
  <si>
    <t>Ж - Татиана Иванова *1877/78 +п. 1905.</t>
  </si>
  <si>
    <t>Ж - Таисия Стефанова *1872/73 +п. 1905.</t>
  </si>
  <si>
    <t>Симеон Авраамов КАЮКОВ *30.08.1891 +п. 1905.</t>
  </si>
  <si>
    <t>Ж2 - Евдокия Иванова *1856/57 +п. 1905. В первом браке замужем за NN. Во втором браке замужем за NN.</t>
  </si>
  <si>
    <t>Ж - Агния Дмитриева *1884/85 +п. 1905.</t>
  </si>
  <si>
    <t>Стефан Авраамов (Абрамов) КАЮКОВ *1873 +п. 1905.</t>
  </si>
  <si>
    <t>Афанасий Абрамов КАЮКОВ *1887/88 +п. 1905.</t>
  </si>
  <si>
    <t>Симеон Стефанов КАЮКОВ *1864 +п. 1905.</t>
  </si>
  <si>
    <t>Петр Симеонов КАЮКОВ *5.10.1890 +п. 1905.</t>
  </si>
  <si>
    <t>Владимир Симеонов КАЮКОВ *1893/94 +п. 1905.</t>
  </si>
  <si>
    <t>Ж - Анна Иванова *1884/85 +п. 1905.</t>
  </si>
  <si>
    <t>Фекла Семенова *17.08.1904 +п. 1905.</t>
  </si>
  <si>
    <t>Василий Авраамов (Абрамов) КАЮКОВ *21.02.1885 +п. 1905.</t>
  </si>
  <si>
    <t>Ж (1859) - Матрона Георгиева (Егорова, Григорьева) *1842 +1885/88. Дочь Егора ИВЛЕВА.</t>
  </si>
  <si>
    <t>МК Георгиевской церкви с. Мироновского 1885 г. - ГАСО. Ф.6. Оп.14. Д.2.</t>
  </si>
  <si>
    <t>Ж - Иулиания Ефимова *18.12.1861 +п. 1905. Дочь Ефима Давыдова СОКОЛОВА, кр-на с. Покровского.</t>
  </si>
  <si>
    <t>Петр Симеонов КАЮКОВ *12.12.1885.</t>
  </si>
  <si>
    <t>/1. Агриппина Петрова *1881/82 +17.02.1885 от сыпи.</t>
  </si>
  <si>
    <t>/1. Варвара Спиридонова *1881/82 +11.03.1885 от горячки.</t>
  </si>
  <si>
    <t>Ксения Иванова *20.01.1885 +19.03.1885 от родимца.</t>
  </si>
  <si>
    <t>Ангния Иванова *20.01.1885 +2.04.1885 от поноса.</t>
  </si>
  <si>
    <t>/1. Афанасий Петров КАЮКОВ *1883/84 +п. 1885.</t>
  </si>
  <si>
    <t>Марко (Маркел) Григорьев КАЮКОВ *1823/24 +п. 1885.</t>
  </si>
  <si>
    <t>Димитрий Иванов КАЮКОВ *1882/83 +п. 1905.</t>
  </si>
  <si>
    <t>МК Георгиевской церкви с. Мироновского 1889 г. - ГАСО. Ф.6. Оп.14. Д.11а.</t>
  </si>
  <si>
    <t>/1. Мария Петрова *14.07.1889 +п. 1905.</t>
  </si>
  <si>
    <t>Павла Иванова *28.05.1889 +3.07.1889 от поноса.</t>
  </si>
  <si>
    <t>Феодосия Симеонова *25.05.1889 +7.07.1889 от поноса.</t>
  </si>
  <si>
    <t>МК Георгиевской церкви с. Мироновского 1898 г. - ГАСО. Ф.6. Оп.14. Д.34А.</t>
  </si>
  <si>
    <t>Ж1 - Мария Адрианова (Андриянова) *1848 +п. 1898.</t>
  </si>
  <si>
    <t>Александра Авраамова *16.04.1898 +п. 1905.</t>
  </si>
  <si>
    <t>/1. Матвей Спиридонов КАЮКОВ *8.08.1898 +п. 1905.</t>
  </si>
  <si>
    <t>Павел Адрианов КАЮКОВ *2.11.1898.</t>
  </si>
  <si>
    <t>/1. Марфа Петрова *1.09.1885 +п. 1898.</t>
  </si>
  <si>
    <t>Марфа Адрианова *4.02.1898 +6.02.1898 от недоноса.</t>
  </si>
  <si>
    <t>Таисия Симеонова *10.05.1898 +15.06.1898 от поноса.</t>
  </si>
  <si>
    <t>Федор Ларионов КАЮКОВ *1698/99 +п. 1747.</t>
  </si>
  <si>
    <t>Кр-н Подмонастырской слободы (1747).</t>
  </si>
  <si>
    <t>Иван Федоров КАЮКОВ *1730/31 +п. 1747.</t>
  </si>
  <si>
    <t>Егор Федоров КАЮКОВ *1738/39 +п. 1747.</t>
  </si>
  <si>
    <t>Осип Ларионов КАЮКОВ *1699/1700 +п. 1747.</t>
  </si>
  <si>
    <t>В 1710 г. жил у дяди Василия Дмитриева КАЮКОВА. Кр-н Подмонастырской слободы (1747).</t>
  </si>
  <si>
    <t>Андрей Осипов КАЮКОВ *1728/29 +п. 1747.</t>
  </si>
  <si>
    <t>Иев Иванов КАЮКОВ *1744 +п. 1747.</t>
  </si>
  <si>
    <t>Иван Осипов КАЮКОВ *1722/23 +п. 1762.</t>
  </si>
  <si>
    <t>Марко Осипов КАЮКОВ *1732/33 +п. 1762.</t>
  </si>
  <si>
    <t>Соломея Осипова *1734/35 +п. 1762.</t>
  </si>
  <si>
    <t>Ж - Евдокия Федорова *1721/22 +п. 1762. Дочь кр-на того же монастыря.</t>
  </si>
  <si>
    <t>Кр-н дер. Луговой. В 1722 г. был записан кр-ном Белоярской слободы Екатеринбургского ведомства. В 1724 г. выведен на прежнее место жительства. В 1747 г. записан необученным мастерству, находящимся в неремесленных заводских работах крестьянином дер. Липиной(!). В 1762 г. - активный участник крестьянских волнений против приписки села Покровского к демидовским заводам. В 1763 г. - "выводной" крестьянин. В 1768 г. у него жил работник Михаил Феодоров *1742/43 +п. 1768.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</si>
</sst>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I244"/>
  <sheetViews>
    <sheetView tabSelected="1" zoomScalePageLayoutView="0" workbookViewId="0" topLeftCell="A48">
      <selection activeCell="N62" sqref="N62"/>
    </sheetView>
  </sheetViews>
  <sheetFormatPr defaultColWidth="9.00390625" defaultRowHeight="12.75"/>
  <cols>
    <col min="2" max="2" width="9.125" style="1" customWidth="1"/>
  </cols>
  <sheetData>
    <row r="11" spans="1:3" ht="12.75">
      <c r="A11">
        <f>A7+1</f>
        <v>1</v>
      </c>
      <c r="C11" s="3" t="s">
        <v>2</v>
      </c>
    </row>
    <row r="12" ht="12.75">
      <c r="C12" s="2"/>
    </row>
    <row r="13" ht="12.75">
      <c r="C13" s="2"/>
    </row>
    <row r="14" ht="12.75">
      <c r="C14" s="2"/>
    </row>
    <row r="15" spans="1:3" ht="12.75">
      <c r="A15">
        <f>A11+1</f>
        <v>2</v>
      </c>
      <c r="B15" s="1">
        <f>-A11</f>
        <v>-1</v>
      </c>
      <c r="C15" t="s">
        <v>80</v>
      </c>
    </row>
    <row r="16" ht="12.75">
      <c r="C16" t="s">
        <v>3</v>
      </c>
    </row>
    <row r="17" ht="12.75">
      <c r="C17" t="s">
        <v>9</v>
      </c>
    </row>
    <row r="21" spans="1:3" ht="12.75">
      <c r="A21">
        <f>A15+1</f>
        <v>3</v>
      </c>
      <c r="B21" s="1">
        <f>-A15</f>
        <v>-2</v>
      </c>
      <c r="C21" t="s">
        <v>84</v>
      </c>
    </row>
    <row r="22" ht="12.75">
      <c r="C22" t="s">
        <v>4</v>
      </c>
    </row>
    <row r="23" ht="12.75">
      <c r="C23" t="s">
        <v>9</v>
      </c>
    </row>
    <row r="27" spans="1:3" ht="12.75">
      <c r="A27">
        <f>A21+1</f>
        <v>4</v>
      </c>
      <c r="B27" s="1">
        <f>-A21</f>
        <v>-3</v>
      </c>
      <c r="C27" t="s">
        <v>83</v>
      </c>
    </row>
    <row r="28" spans="3:9" ht="12.75">
      <c r="C28" s="5" t="s">
        <v>8</v>
      </c>
      <c r="D28" s="5"/>
      <c r="E28" s="5"/>
      <c r="F28" s="5"/>
      <c r="G28" s="5"/>
      <c r="H28" s="5"/>
      <c r="I28" s="5"/>
    </row>
    <row r="29" ht="12.75">
      <c r="C29" t="s">
        <v>9</v>
      </c>
    </row>
    <row r="30" spans="1:3" ht="12.75">
      <c r="A30">
        <f>A27+1</f>
        <v>5</v>
      </c>
      <c r="B30" s="1">
        <f>-A21</f>
        <v>-3</v>
      </c>
      <c r="C30" t="s">
        <v>32</v>
      </c>
    </row>
    <row r="31" ht="12.75">
      <c r="C31" t="s">
        <v>36</v>
      </c>
    </row>
    <row r="32" ht="12.75">
      <c r="C32" t="s">
        <v>5</v>
      </c>
    </row>
    <row r="33" spans="1:3" ht="12.75">
      <c r="A33">
        <f>A30+1</f>
        <v>6</v>
      </c>
      <c r="B33" s="1">
        <f>-A21</f>
        <v>-3</v>
      </c>
      <c r="C33" t="s">
        <v>34</v>
      </c>
    </row>
    <row r="34" ht="12.75">
      <c r="C34" t="s">
        <v>35</v>
      </c>
    </row>
    <row r="35" ht="12.75">
      <c r="C35" t="s">
        <v>33</v>
      </c>
    </row>
    <row r="39" spans="1:3" ht="12.75">
      <c r="A39">
        <f>A33+1</f>
        <v>7</v>
      </c>
      <c r="B39" s="1">
        <f>-A27</f>
        <v>-4</v>
      </c>
      <c r="C39" t="s">
        <v>7</v>
      </c>
    </row>
    <row r="40" spans="3:9" ht="12.75">
      <c r="C40" s="5" t="s">
        <v>8</v>
      </c>
      <c r="D40" s="5"/>
      <c r="E40" s="5"/>
      <c r="F40" s="5"/>
      <c r="G40" s="5"/>
      <c r="H40" s="5"/>
      <c r="I40" s="5"/>
    </row>
    <row r="41" ht="12.75">
      <c r="C41" t="s">
        <v>9</v>
      </c>
    </row>
    <row r="42" spans="1:3" ht="12.75">
      <c r="A42">
        <f>A39+1</f>
        <v>8</v>
      </c>
      <c r="B42" s="1">
        <f>-A27</f>
        <v>-4</v>
      </c>
      <c r="C42" t="s">
        <v>169</v>
      </c>
    </row>
    <row r="43" ht="12.75">
      <c r="C43" t="s">
        <v>170</v>
      </c>
    </row>
    <row r="44" ht="12.75">
      <c r="C44" t="s">
        <v>9</v>
      </c>
    </row>
    <row r="45" spans="1:3" ht="12.75">
      <c r="A45">
        <f>A42+1</f>
        <v>9</v>
      </c>
      <c r="B45" s="1">
        <f>-A27</f>
        <v>-4</v>
      </c>
      <c r="C45" t="s">
        <v>173</v>
      </c>
    </row>
    <row r="46" ht="12.75">
      <c r="C46" t="s">
        <v>174</v>
      </c>
    </row>
    <row r="47" ht="12.75">
      <c r="C47" t="s">
        <v>9</v>
      </c>
    </row>
    <row r="48" spans="1:3" ht="12.75">
      <c r="A48">
        <f>A45+1</f>
        <v>10</v>
      </c>
      <c r="B48" s="1">
        <f>-A27</f>
        <v>-4</v>
      </c>
      <c r="C48" t="s">
        <v>10</v>
      </c>
    </row>
    <row r="49" spans="1:3" ht="12.75">
      <c r="A49">
        <f>A48+1</f>
        <v>11</v>
      </c>
      <c r="B49" s="1">
        <f>-A30</f>
        <v>-5</v>
      </c>
      <c r="C49" t="s">
        <v>6</v>
      </c>
    </row>
    <row r="50" spans="1:3" ht="12.75">
      <c r="A50">
        <f>A49+1</f>
        <v>12</v>
      </c>
      <c r="B50" s="1">
        <f>-A33</f>
        <v>-6</v>
      </c>
      <c r="C50" t="s">
        <v>37</v>
      </c>
    </row>
    <row r="54" spans="1:3" ht="12.75">
      <c r="A54">
        <f>A50+1</f>
        <v>13</v>
      </c>
      <c r="B54" s="1">
        <f>-A39</f>
        <v>-7</v>
      </c>
      <c r="C54" t="s">
        <v>38</v>
      </c>
    </row>
    <row r="55" ht="12.75">
      <c r="C55" t="s">
        <v>181</v>
      </c>
    </row>
    <row r="56" ht="12.75">
      <c r="C56" t="s">
        <v>11</v>
      </c>
    </row>
    <row r="57" spans="1:3" ht="12.75">
      <c r="A57">
        <f>A54+1</f>
        <v>14</v>
      </c>
      <c r="B57" s="1">
        <f>-A42</f>
        <v>-8</v>
      </c>
      <c r="C57" t="s">
        <v>171</v>
      </c>
    </row>
    <row r="58" spans="1:3" ht="12.75">
      <c r="A58">
        <f>A57+1</f>
        <v>15</v>
      </c>
      <c r="B58" s="1">
        <f>-A42</f>
        <v>-8</v>
      </c>
      <c r="C58" t="s">
        <v>172</v>
      </c>
    </row>
    <row r="59" spans="1:3" ht="12.75">
      <c r="A59">
        <f>A58+1</f>
        <v>16</v>
      </c>
      <c r="B59" s="1">
        <f>-A45</f>
        <v>-9</v>
      </c>
      <c r="C59" t="s">
        <v>177</v>
      </c>
    </row>
    <row r="60" ht="12.75">
      <c r="C60" t="s">
        <v>170</v>
      </c>
    </row>
    <row r="61" ht="12.75">
      <c r="C61" t="s">
        <v>180</v>
      </c>
    </row>
    <row r="62" spans="1:3" ht="12.75">
      <c r="A62">
        <f>A59+1</f>
        <v>17</v>
      </c>
      <c r="B62" s="1">
        <f>-A45</f>
        <v>-9</v>
      </c>
      <c r="C62" t="s">
        <v>175</v>
      </c>
    </row>
    <row r="63" spans="1:3" ht="12.75">
      <c r="A63">
        <f>A62+1</f>
        <v>18</v>
      </c>
      <c r="B63" s="1">
        <f>-A45</f>
        <v>-9</v>
      </c>
      <c r="C63" t="s">
        <v>178</v>
      </c>
    </row>
    <row r="64" spans="1:3" ht="12.75">
      <c r="A64">
        <f>A63+1</f>
        <v>19</v>
      </c>
      <c r="B64" s="1">
        <f>-A45</f>
        <v>-9</v>
      </c>
      <c r="C64" t="s">
        <v>179</v>
      </c>
    </row>
    <row r="66" ht="12.75">
      <c r="C66" s="2"/>
    </row>
    <row r="68" spans="1:3" ht="12.75">
      <c r="A68">
        <f>A64+1</f>
        <v>20</v>
      </c>
      <c r="B68" s="1">
        <f>-A54</f>
        <v>-13</v>
      </c>
      <c r="C68" t="s">
        <v>21</v>
      </c>
    </row>
    <row r="69" ht="12.75">
      <c r="C69" t="s">
        <v>12</v>
      </c>
    </row>
    <row r="70" ht="12.75">
      <c r="C70" t="s">
        <v>22</v>
      </c>
    </row>
    <row r="71" spans="1:3" ht="12.75">
      <c r="A71">
        <f>A68+1</f>
        <v>21</v>
      </c>
      <c r="B71" s="1">
        <f>-A54</f>
        <v>-13</v>
      </c>
      <c r="C71" t="s">
        <v>16</v>
      </c>
    </row>
    <row r="72" ht="12.75">
      <c r="C72" t="s">
        <v>0</v>
      </c>
    </row>
    <row r="73" ht="12.75">
      <c r="C73" t="s">
        <v>17</v>
      </c>
    </row>
    <row r="74" spans="1:3" ht="12.75">
      <c r="A74">
        <f>A71+1</f>
        <v>22</v>
      </c>
      <c r="B74" s="1">
        <f>-A54</f>
        <v>-13</v>
      </c>
      <c r="C74" t="s">
        <v>28</v>
      </c>
    </row>
    <row r="75" ht="12.75">
      <c r="C75" t="s">
        <v>29</v>
      </c>
    </row>
    <row r="76" spans="1:3" ht="12.75">
      <c r="A76">
        <f>A74+1</f>
        <v>23</v>
      </c>
      <c r="B76" s="1">
        <f>-A54</f>
        <v>-13</v>
      </c>
      <c r="C76" t="s">
        <v>19</v>
      </c>
    </row>
    <row r="77" spans="1:3" ht="12.75">
      <c r="A77">
        <f>A76+1</f>
        <v>24</v>
      </c>
      <c r="B77" s="1">
        <f>-A59</f>
        <v>-16</v>
      </c>
      <c r="C77" t="s">
        <v>176</v>
      </c>
    </row>
    <row r="79" ht="12.75">
      <c r="C79" s="2"/>
    </row>
    <row r="81" spans="1:3" ht="12.75">
      <c r="A81">
        <f>A77+1</f>
        <v>25</v>
      </c>
      <c r="B81" s="1">
        <f>-A68</f>
        <v>-20</v>
      </c>
      <c r="C81" t="s">
        <v>13</v>
      </c>
    </row>
    <row r="82" spans="1:3" ht="12.75">
      <c r="A82">
        <f>A81+1</f>
        <v>26</v>
      </c>
      <c r="B82" s="1">
        <f>-A68</f>
        <v>-20</v>
      </c>
      <c r="C82" t="s">
        <v>14</v>
      </c>
    </row>
    <row r="83" spans="1:3" ht="12.75">
      <c r="A83">
        <f>A82+1</f>
        <v>27</v>
      </c>
      <c r="B83" s="1">
        <f>-A68</f>
        <v>-20</v>
      </c>
      <c r="C83" t="s">
        <v>30</v>
      </c>
    </row>
    <row r="84" ht="12.75">
      <c r="C84" t="s">
        <v>0</v>
      </c>
    </row>
    <row r="85" ht="12.75">
      <c r="C85" t="s">
        <v>31</v>
      </c>
    </row>
    <row r="86" spans="1:3" ht="12.75">
      <c r="A86">
        <f>A83+1</f>
        <v>28</v>
      </c>
      <c r="B86" s="1">
        <f>-A68</f>
        <v>-20</v>
      </c>
      <c r="C86" t="s">
        <v>15</v>
      </c>
    </row>
    <row r="87" spans="1:3" ht="12.75">
      <c r="A87">
        <f>A86+1</f>
        <v>29</v>
      </c>
      <c r="B87" s="1">
        <f>-A68</f>
        <v>-20</v>
      </c>
      <c r="C87" t="s">
        <v>39</v>
      </c>
    </row>
    <row r="88" ht="12.75">
      <c r="C88" t="s">
        <v>20</v>
      </c>
    </row>
    <row r="89" ht="12.75">
      <c r="C89" t="s">
        <v>40</v>
      </c>
    </row>
    <row r="90" ht="12.75">
      <c r="C90" t="s">
        <v>41</v>
      </c>
    </row>
    <row r="91" spans="1:3" ht="12.75">
      <c r="A91">
        <f>A87+1</f>
        <v>30</v>
      </c>
      <c r="B91" s="1">
        <f>-A68</f>
        <v>-20</v>
      </c>
      <c r="C91" t="s">
        <v>42</v>
      </c>
    </row>
    <row r="92" ht="12.75">
      <c r="C92" t="s">
        <v>0</v>
      </c>
    </row>
    <row r="93" ht="12.75">
      <c r="C93" t="s">
        <v>23</v>
      </c>
    </row>
    <row r="94" spans="1:3" ht="12.75">
      <c r="A94">
        <f>A91+1</f>
        <v>31</v>
      </c>
      <c r="B94" s="1">
        <f>-A71</f>
        <v>-21</v>
      </c>
      <c r="C94" t="s">
        <v>1</v>
      </c>
    </row>
    <row r="95" spans="1:3" ht="12.75">
      <c r="A95">
        <f>A94+1</f>
        <v>32</v>
      </c>
      <c r="B95" s="1">
        <f>-A71</f>
        <v>-21</v>
      </c>
      <c r="C95" t="s">
        <v>18</v>
      </c>
    </row>
    <row r="99" spans="1:3" ht="12.75">
      <c r="A99">
        <f>A95+1</f>
        <v>33</v>
      </c>
      <c r="B99" s="1">
        <f>-A83</f>
        <v>-27</v>
      </c>
      <c r="C99" t="s">
        <v>24</v>
      </c>
    </row>
    <row r="100" spans="1:3" ht="12.75">
      <c r="A100">
        <f>A99+1</f>
        <v>34</v>
      </c>
      <c r="B100" s="1">
        <f>-A83</f>
        <v>-27</v>
      </c>
      <c r="C100" t="s">
        <v>25</v>
      </c>
    </row>
    <row r="101" spans="1:3" ht="12.75">
      <c r="A101">
        <f>A100+1</f>
        <v>35</v>
      </c>
      <c r="B101" s="1">
        <f>-A83</f>
        <v>-27</v>
      </c>
      <c r="C101" t="s">
        <v>26</v>
      </c>
    </row>
    <row r="102" spans="1:3" ht="12.75">
      <c r="A102">
        <f>A101+1</f>
        <v>36</v>
      </c>
      <c r="B102" s="1">
        <f>-A83</f>
        <v>-27</v>
      </c>
      <c r="C102" t="s">
        <v>27</v>
      </c>
    </row>
    <row r="103" spans="1:3" ht="12.75">
      <c r="A103">
        <f>A102+1</f>
        <v>37</v>
      </c>
      <c r="B103" s="1">
        <f>-A83</f>
        <v>-27</v>
      </c>
      <c r="C103" t="s">
        <v>43</v>
      </c>
    </row>
    <row r="104" ht="12.75">
      <c r="C104" t="s">
        <v>0</v>
      </c>
    </row>
    <row r="105" ht="12.75">
      <c r="C105" t="s">
        <v>44</v>
      </c>
    </row>
    <row r="106" spans="1:3" ht="12.75">
      <c r="A106">
        <f>A103+1</f>
        <v>38</v>
      </c>
      <c r="B106" s="1">
        <f>-A83</f>
        <v>-27</v>
      </c>
      <c r="C106" t="s">
        <v>87</v>
      </c>
    </row>
    <row r="107" ht="12.75">
      <c r="C107" t="s">
        <v>86</v>
      </c>
    </row>
    <row r="108" spans="1:3" ht="12.75">
      <c r="A108">
        <f>A106+1</f>
        <v>39</v>
      </c>
      <c r="B108" s="1">
        <f>-A87</f>
        <v>-29</v>
      </c>
      <c r="C108" t="s">
        <v>45</v>
      </c>
    </row>
    <row r="109" ht="12.75">
      <c r="C109" t="s">
        <v>0</v>
      </c>
    </row>
    <row r="110" ht="12.75">
      <c r="C110" t="s">
        <v>46</v>
      </c>
    </row>
    <row r="111" spans="1:3" ht="12.75">
      <c r="A111">
        <f>A108+1</f>
        <v>40</v>
      </c>
      <c r="B111" s="1">
        <f>-A87</f>
        <v>-29</v>
      </c>
      <c r="C111" t="s">
        <v>48</v>
      </c>
    </row>
    <row r="112" ht="12.75">
      <c r="C112" t="s">
        <v>49</v>
      </c>
    </row>
    <row r="113" spans="1:3" ht="12.75">
      <c r="A113">
        <f>A111+1</f>
        <v>41</v>
      </c>
      <c r="B113" s="1">
        <f>-A91</f>
        <v>-30</v>
      </c>
      <c r="C113" t="s">
        <v>47</v>
      </c>
    </row>
    <row r="114" spans="1:3" ht="12.75">
      <c r="A114">
        <f>A113+1</f>
        <v>42</v>
      </c>
      <c r="B114" s="1">
        <f>-A91</f>
        <v>-30</v>
      </c>
      <c r="C114" t="s">
        <v>50</v>
      </c>
    </row>
    <row r="115" spans="1:3" ht="12.75">
      <c r="A115">
        <f>A114+1</f>
        <v>43</v>
      </c>
      <c r="B115" s="1">
        <f>-A91</f>
        <v>-30</v>
      </c>
      <c r="C115" t="s">
        <v>85</v>
      </c>
    </row>
    <row r="116" spans="1:3" ht="12.75">
      <c r="A116">
        <f>A115+1</f>
        <v>44</v>
      </c>
      <c r="B116" s="1">
        <f>-A91</f>
        <v>-30</v>
      </c>
      <c r="C116" t="s">
        <v>55</v>
      </c>
    </row>
    <row r="117" ht="12.75">
      <c r="C117" t="s">
        <v>51</v>
      </c>
    </row>
    <row r="118" ht="12.75">
      <c r="C118" t="s">
        <v>52</v>
      </c>
    </row>
    <row r="122" spans="1:3" ht="12.75">
      <c r="A122">
        <f>A116+1</f>
        <v>45</v>
      </c>
      <c r="B122" s="1">
        <f>-A103</f>
        <v>-37</v>
      </c>
      <c r="C122" t="s">
        <v>94</v>
      </c>
    </row>
    <row r="123" ht="12.75">
      <c r="C123" t="s">
        <v>0</v>
      </c>
    </row>
    <row r="124" ht="12.75">
      <c r="C124" t="s">
        <v>95</v>
      </c>
    </row>
    <row r="125" spans="1:3" ht="12.75">
      <c r="A125">
        <f>A122+1</f>
        <v>46</v>
      </c>
      <c r="B125" s="1">
        <f>-A108</f>
        <v>-39</v>
      </c>
      <c r="C125" t="s">
        <v>53</v>
      </c>
    </row>
    <row r="126" ht="12.75">
      <c r="C126" t="s">
        <v>0</v>
      </c>
    </row>
    <row r="127" ht="12.75">
      <c r="C127" t="s">
        <v>54</v>
      </c>
    </row>
    <row r="128" spans="1:3" ht="12.75">
      <c r="A128">
        <f>A125+1</f>
        <v>47</v>
      </c>
      <c r="B128" s="1">
        <f>-A108</f>
        <v>-39</v>
      </c>
      <c r="C128" t="s">
        <v>155</v>
      </c>
    </row>
    <row r="129" ht="12.75">
      <c r="C129" t="s">
        <v>0</v>
      </c>
    </row>
    <row r="130" ht="12.75">
      <c r="C130" t="s">
        <v>56</v>
      </c>
    </row>
    <row r="131" ht="12.75">
      <c r="C131" t="s">
        <v>57</v>
      </c>
    </row>
    <row r="132" spans="1:3" ht="12.75">
      <c r="A132">
        <f>A128+1</f>
        <v>48</v>
      </c>
      <c r="B132" s="1">
        <f>-A108</f>
        <v>-39</v>
      </c>
      <c r="C132" t="s">
        <v>58</v>
      </c>
    </row>
    <row r="133" ht="12.75">
      <c r="C133" t="s">
        <v>59</v>
      </c>
    </row>
    <row r="134" spans="1:3" ht="12.75">
      <c r="A134">
        <f>A132+1</f>
        <v>49</v>
      </c>
      <c r="B134" s="1">
        <f>-A108</f>
        <v>-39</v>
      </c>
      <c r="C134" t="s">
        <v>60</v>
      </c>
    </row>
    <row r="135" spans="1:3" ht="12.75">
      <c r="A135">
        <f>A134+1</f>
        <v>50</v>
      </c>
      <c r="B135" s="1">
        <f>-A108</f>
        <v>-39</v>
      </c>
      <c r="C135" t="s">
        <v>97</v>
      </c>
    </row>
    <row r="136" ht="12.75">
      <c r="C136" t="s">
        <v>0</v>
      </c>
    </row>
    <row r="137" ht="12.75">
      <c r="C137" t="s">
        <v>98</v>
      </c>
    </row>
    <row r="138" spans="1:3" ht="12.75">
      <c r="A138">
        <f>A135+1</f>
        <v>51</v>
      </c>
      <c r="B138" s="1">
        <f>-A108</f>
        <v>-39</v>
      </c>
      <c r="C138" t="s">
        <v>61</v>
      </c>
    </row>
    <row r="139" spans="1:3" ht="12.75">
      <c r="A139">
        <f>A138+1</f>
        <v>52</v>
      </c>
      <c r="B139" s="1">
        <f>-A108</f>
        <v>-39</v>
      </c>
      <c r="C139" t="s">
        <v>89</v>
      </c>
    </row>
    <row r="140" ht="12.75">
      <c r="C140" t="s">
        <v>0</v>
      </c>
    </row>
    <row r="141" ht="12.75">
      <c r="C141" t="s">
        <v>146</v>
      </c>
    </row>
    <row r="142" spans="1:3" ht="12.75">
      <c r="A142">
        <f>A139+1</f>
        <v>53</v>
      </c>
      <c r="B142" s="1">
        <f>-A116</f>
        <v>-44</v>
      </c>
      <c r="C142" t="s">
        <v>62</v>
      </c>
    </row>
    <row r="146" spans="1:3" ht="12.75">
      <c r="A146">
        <f>A142+1</f>
        <v>54</v>
      </c>
      <c r="B146" s="1">
        <f>-A122</f>
        <v>-45</v>
      </c>
      <c r="C146" t="s">
        <v>123</v>
      </c>
    </row>
    <row r="147" ht="12.75">
      <c r="C147" t="s">
        <v>0</v>
      </c>
    </row>
    <row r="148" ht="12.75">
      <c r="C148" t="s">
        <v>92</v>
      </c>
    </row>
    <row r="149" ht="12.75">
      <c r="C149" t="s">
        <v>124</v>
      </c>
    </row>
    <row r="150" spans="1:3" ht="12.75">
      <c r="A150">
        <f>A146+1</f>
        <v>55</v>
      </c>
      <c r="B150" s="1">
        <f>-A122</f>
        <v>-45</v>
      </c>
      <c r="C150" t="s">
        <v>122</v>
      </c>
    </row>
    <row r="151" spans="1:3" ht="12.75">
      <c r="A151">
        <f>A150+1</f>
        <v>56</v>
      </c>
      <c r="B151" s="1">
        <f>-A122</f>
        <v>-45</v>
      </c>
      <c r="C151" t="s">
        <v>108</v>
      </c>
    </row>
    <row r="152" ht="12.75">
      <c r="C152" t="s">
        <v>63</v>
      </c>
    </row>
    <row r="153" ht="12.75">
      <c r="C153" t="s">
        <v>64</v>
      </c>
    </row>
    <row r="154" ht="12.75">
      <c r="C154" t="s">
        <v>109</v>
      </c>
    </row>
    <row r="155" spans="1:3" ht="12.75">
      <c r="A155">
        <f>A151+1</f>
        <v>57</v>
      </c>
      <c r="B155" s="1">
        <f>-A125</f>
        <v>-46</v>
      </c>
      <c r="C155" t="s">
        <v>65</v>
      </c>
    </row>
    <row r="156" spans="1:3" ht="12.75">
      <c r="A156">
        <f>A155+1</f>
        <v>58</v>
      </c>
      <c r="B156" s="1">
        <f>-A125</f>
        <v>-46</v>
      </c>
      <c r="C156" t="s">
        <v>66</v>
      </c>
    </row>
    <row r="157" spans="1:3" ht="12.75">
      <c r="A157">
        <f>A156+1</f>
        <v>59</v>
      </c>
      <c r="B157" s="1">
        <f>-A125</f>
        <v>-46</v>
      </c>
      <c r="C157" t="s">
        <v>118</v>
      </c>
    </row>
    <row r="158" ht="12.75">
      <c r="C158" t="s">
        <v>0</v>
      </c>
    </row>
    <row r="159" ht="12.75">
      <c r="C159" t="s">
        <v>119</v>
      </c>
    </row>
    <row r="160" spans="1:3" ht="12.75">
      <c r="A160">
        <f>A157+1</f>
        <v>60</v>
      </c>
      <c r="B160" s="1">
        <f>-A125</f>
        <v>-46</v>
      </c>
      <c r="C160" t="s">
        <v>116</v>
      </c>
    </row>
    <row r="161" ht="12.75">
      <c r="C161" t="s">
        <v>67</v>
      </c>
    </row>
    <row r="162" ht="12.75">
      <c r="C162" t="s">
        <v>115</v>
      </c>
    </row>
    <row r="163" spans="1:3" ht="12.75">
      <c r="A163">
        <f>A160+1</f>
        <v>61</v>
      </c>
      <c r="B163" s="1">
        <f>-A125</f>
        <v>-46</v>
      </c>
      <c r="C163" t="s">
        <v>140</v>
      </c>
    </row>
    <row r="164" ht="12.75">
      <c r="C164" t="s">
        <v>0</v>
      </c>
    </row>
    <row r="165" ht="12.75">
      <c r="C165" t="s">
        <v>148</v>
      </c>
    </row>
    <row r="166" spans="1:3" ht="12.75">
      <c r="A166">
        <f>A163+1</f>
        <v>62</v>
      </c>
      <c r="B166" s="1">
        <f>-A128</f>
        <v>-47</v>
      </c>
      <c r="C166" t="s">
        <v>99</v>
      </c>
    </row>
    <row r="167" ht="12.75">
      <c r="C167" t="s">
        <v>100</v>
      </c>
    </row>
    <row r="168" ht="12.75">
      <c r="C168" t="s">
        <v>162</v>
      </c>
    </row>
    <row r="169" ht="12.75">
      <c r="C169" t="s">
        <v>136</v>
      </c>
    </row>
    <row r="170" spans="1:3" ht="12.75">
      <c r="A170">
        <f>A166+1</f>
        <v>63</v>
      </c>
      <c r="B170" s="1">
        <f>-A128</f>
        <v>-47</v>
      </c>
      <c r="C170" t="s">
        <v>68</v>
      </c>
    </row>
    <row r="171" spans="1:3" ht="12.75">
      <c r="A171">
        <f>A170+1</f>
        <v>64</v>
      </c>
      <c r="B171" s="1">
        <f>-A128</f>
        <v>-47</v>
      </c>
      <c r="C171" t="s">
        <v>69</v>
      </c>
    </row>
    <row r="172" spans="1:3" ht="12.75">
      <c r="A172">
        <f>A171+1</f>
        <v>65</v>
      </c>
      <c r="B172" s="1">
        <f>-A128</f>
        <v>-47</v>
      </c>
      <c r="C172" t="s">
        <v>70</v>
      </c>
    </row>
    <row r="173" spans="1:3" ht="12.75">
      <c r="A173">
        <f>A172+1</f>
        <v>66</v>
      </c>
      <c r="B173" s="1">
        <f>-A135</f>
        <v>-50</v>
      </c>
      <c r="C173" t="s">
        <v>71</v>
      </c>
    </row>
    <row r="174" spans="1:3" ht="12.75">
      <c r="A174">
        <f>A173+1</f>
        <v>67</v>
      </c>
      <c r="B174" s="1">
        <f>-A139</f>
        <v>-52</v>
      </c>
      <c r="C174" t="s">
        <v>72</v>
      </c>
    </row>
    <row r="178" spans="1:3" ht="12.75">
      <c r="A178">
        <f>A174+1</f>
        <v>68</v>
      </c>
      <c r="B178" s="1">
        <f>-A146</f>
        <v>-54</v>
      </c>
      <c r="C178" t="s">
        <v>125</v>
      </c>
    </row>
    <row r="179" spans="1:3" ht="12.75">
      <c r="A179">
        <f>A178+1</f>
        <v>69</v>
      </c>
      <c r="B179" s="1">
        <f>-A146</f>
        <v>-54</v>
      </c>
      <c r="C179" t="s">
        <v>126</v>
      </c>
    </row>
    <row r="180" ht="12.75">
      <c r="C180" t="s">
        <v>102</v>
      </c>
    </row>
    <row r="181" ht="12.75">
      <c r="C181" t="s">
        <v>112</v>
      </c>
    </row>
    <row r="182" spans="1:3" ht="12.75">
      <c r="A182">
        <f>A179+1</f>
        <v>70</v>
      </c>
      <c r="B182" s="1">
        <f>-A146</f>
        <v>-54</v>
      </c>
      <c r="C182" t="s">
        <v>132</v>
      </c>
    </row>
    <row r="183" ht="12.75">
      <c r="C183" t="s">
        <v>0</v>
      </c>
    </row>
    <row r="184" ht="12.75">
      <c r="C184" t="s">
        <v>133</v>
      </c>
    </row>
    <row r="185" spans="1:3" ht="12.75">
      <c r="A185">
        <f>A182+1</f>
        <v>71</v>
      </c>
      <c r="B185" s="1">
        <f>-A146</f>
        <v>-54</v>
      </c>
      <c r="C185" t="s">
        <v>150</v>
      </c>
    </row>
    <row r="186" spans="1:3" ht="12.75">
      <c r="A186">
        <f>A185+1</f>
        <v>72</v>
      </c>
      <c r="B186" s="1">
        <f>-A146</f>
        <v>-54</v>
      </c>
      <c r="C186" t="s">
        <v>154</v>
      </c>
    </row>
    <row r="187" spans="1:3" ht="12.75">
      <c r="A187">
        <f>A186+1</f>
        <v>73</v>
      </c>
      <c r="B187" s="1">
        <f>-A146</f>
        <v>-54</v>
      </c>
      <c r="C187" t="s">
        <v>166</v>
      </c>
    </row>
    <row r="188" spans="1:3" ht="12.75">
      <c r="A188">
        <f>A187+1</f>
        <v>74</v>
      </c>
      <c r="B188" s="1">
        <f>-A146</f>
        <v>-54</v>
      </c>
      <c r="C188" t="s">
        <v>158</v>
      </c>
    </row>
    <row r="189" spans="1:3" ht="12.75">
      <c r="A189">
        <f aca="true" t="shared" si="0" ref="A189:A195">A188+1</f>
        <v>75</v>
      </c>
      <c r="B189" s="1">
        <f>-A146</f>
        <v>-54</v>
      </c>
      <c r="C189" t="s">
        <v>128</v>
      </c>
    </row>
    <row r="190" spans="1:3" ht="12.75">
      <c r="A190">
        <f t="shared" si="0"/>
        <v>76</v>
      </c>
      <c r="B190" s="1">
        <f>-A146</f>
        <v>-54</v>
      </c>
      <c r="C190" t="s">
        <v>127</v>
      </c>
    </row>
    <row r="191" spans="1:3" ht="12.75">
      <c r="A191">
        <f t="shared" si="0"/>
        <v>77</v>
      </c>
      <c r="B191" s="1">
        <f>-A146</f>
        <v>-54</v>
      </c>
      <c r="C191" t="s">
        <v>129</v>
      </c>
    </row>
    <row r="192" spans="1:3" ht="12.75">
      <c r="A192">
        <f t="shared" si="0"/>
        <v>78</v>
      </c>
      <c r="B192" s="1">
        <f>-A146</f>
        <v>-54</v>
      </c>
      <c r="C192" t="s">
        <v>130</v>
      </c>
    </row>
    <row r="193" spans="1:3" ht="12.75">
      <c r="A193">
        <f t="shared" si="0"/>
        <v>79</v>
      </c>
      <c r="B193" s="1">
        <f>-A146</f>
        <v>-54</v>
      </c>
      <c r="C193" t="s">
        <v>131</v>
      </c>
    </row>
    <row r="194" spans="1:3" ht="12.75">
      <c r="A194">
        <f t="shared" si="0"/>
        <v>80</v>
      </c>
      <c r="B194" s="1">
        <f>-A151</f>
        <v>-56</v>
      </c>
      <c r="C194" t="s">
        <v>151</v>
      </c>
    </row>
    <row r="195" spans="1:3" ht="12.75">
      <c r="A195">
        <f t="shared" si="0"/>
        <v>81</v>
      </c>
      <c r="B195" s="1">
        <f>-A151</f>
        <v>-56</v>
      </c>
      <c r="C195" t="s">
        <v>73</v>
      </c>
    </row>
    <row r="196" spans="1:3" ht="12.75">
      <c r="A196">
        <f>A195+1</f>
        <v>82</v>
      </c>
      <c r="B196" s="1">
        <f>-A151</f>
        <v>-56</v>
      </c>
      <c r="C196" t="s">
        <v>74</v>
      </c>
    </row>
    <row r="197" ht="12.75">
      <c r="C197" t="s">
        <v>75</v>
      </c>
    </row>
    <row r="198" ht="12.75">
      <c r="C198" t="s">
        <v>143</v>
      </c>
    </row>
    <row r="199" spans="1:3" ht="12.75">
      <c r="A199">
        <f>A196+1</f>
        <v>83</v>
      </c>
      <c r="B199" s="1">
        <f>-A151</f>
        <v>-56</v>
      </c>
      <c r="C199" t="s">
        <v>81</v>
      </c>
    </row>
    <row r="200" ht="12.75">
      <c r="C200" t="s">
        <v>82</v>
      </c>
    </row>
    <row r="201" spans="1:3" ht="12.75">
      <c r="A201">
        <f>A199+1</f>
        <v>84</v>
      </c>
      <c r="B201" s="1">
        <f>-A151</f>
        <v>-56</v>
      </c>
      <c r="C201" t="s">
        <v>110</v>
      </c>
    </row>
    <row r="202" ht="12.75">
      <c r="C202" t="s">
        <v>0</v>
      </c>
    </row>
    <row r="203" ht="12.75">
      <c r="C203" t="s">
        <v>76</v>
      </c>
    </row>
    <row r="204" spans="1:3" ht="12.75">
      <c r="A204">
        <f>A201+1</f>
        <v>85</v>
      </c>
      <c r="B204" s="1">
        <f>-A151</f>
        <v>-56</v>
      </c>
      <c r="C204" t="s">
        <v>111</v>
      </c>
    </row>
    <row r="205" spans="1:3" ht="12.75">
      <c r="A205">
        <f aca="true" t="shared" si="1" ref="A205:A224">A204+1</f>
        <v>86</v>
      </c>
      <c r="B205" s="1">
        <f>-A151</f>
        <v>-56</v>
      </c>
      <c r="C205" t="s">
        <v>164</v>
      </c>
    </row>
    <row r="206" spans="1:3" ht="12.75">
      <c r="A206">
        <f t="shared" si="1"/>
        <v>87</v>
      </c>
      <c r="B206" s="1">
        <f>-A151</f>
        <v>-56</v>
      </c>
      <c r="C206" t="s">
        <v>77</v>
      </c>
    </row>
    <row r="207" spans="1:3" ht="12.75">
      <c r="A207">
        <f t="shared" si="1"/>
        <v>88</v>
      </c>
      <c r="B207" s="1">
        <f>-A151</f>
        <v>-56</v>
      </c>
      <c r="C207" t="s">
        <v>78</v>
      </c>
    </row>
    <row r="208" spans="1:3" ht="12.75">
      <c r="A208">
        <f t="shared" si="1"/>
        <v>89</v>
      </c>
      <c r="B208" s="1">
        <f>-A157</f>
        <v>-59</v>
      </c>
      <c r="C208" t="s">
        <v>96</v>
      </c>
    </row>
    <row r="209" spans="1:3" ht="12.75">
      <c r="A209">
        <f t="shared" si="1"/>
        <v>90</v>
      </c>
      <c r="B209" s="1">
        <f>-A157</f>
        <v>-59</v>
      </c>
      <c r="C209" t="s">
        <v>156</v>
      </c>
    </row>
    <row r="210" ht="12.75">
      <c r="C210" t="s">
        <v>0</v>
      </c>
    </row>
    <row r="211" ht="12.75">
      <c r="C211" t="s">
        <v>121</v>
      </c>
    </row>
    <row r="212" spans="1:3" ht="12.75">
      <c r="A212">
        <f>A209+1</f>
        <v>91</v>
      </c>
      <c r="B212" s="1">
        <f>-A157</f>
        <v>-59</v>
      </c>
      <c r="C212" t="s">
        <v>79</v>
      </c>
    </row>
    <row r="213" spans="1:3" ht="12.75">
      <c r="A213">
        <f>A212+1</f>
        <v>92</v>
      </c>
      <c r="B213" s="1">
        <f>-A157</f>
        <v>-59</v>
      </c>
      <c r="C213" t="s">
        <v>153</v>
      </c>
    </row>
    <row r="214" spans="1:3" ht="12.75">
      <c r="A214">
        <f>A213+1</f>
        <v>93</v>
      </c>
      <c r="B214" s="1">
        <f>-A157</f>
        <v>-59</v>
      </c>
      <c r="C214" t="s">
        <v>152</v>
      </c>
    </row>
    <row r="215" spans="1:3" ht="12.75">
      <c r="A215">
        <f>A214+1</f>
        <v>94</v>
      </c>
      <c r="B215" s="1">
        <f>-A157</f>
        <v>-59</v>
      </c>
      <c r="C215" t="s">
        <v>159</v>
      </c>
    </row>
    <row r="216" spans="1:3" ht="12.75">
      <c r="A216">
        <f>A215+1</f>
        <v>95</v>
      </c>
      <c r="B216" s="1">
        <f>-A157</f>
        <v>-59</v>
      </c>
      <c r="C216" t="s">
        <v>90</v>
      </c>
    </row>
    <row r="217" spans="1:3" ht="12.75">
      <c r="A217">
        <f t="shared" si="1"/>
        <v>96</v>
      </c>
      <c r="B217" s="1">
        <f>-A157</f>
        <v>-59</v>
      </c>
      <c r="C217" t="s">
        <v>93</v>
      </c>
    </row>
    <row r="218" spans="1:3" ht="12.75">
      <c r="A218">
        <f t="shared" si="1"/>
        <v>97</v>
      </c>
      <c r="B218" s="1">
        <f>-A157</f>
        <v>-59</v>
      </c>
      <c r="C218" t="s">
        <v>120</v>
      </c>
    </row>
    <row r="219" spans="1:3" ht="12.75">
      <c r="A219">
        <f t="shared" si="1"/>
        <v>98</v>
      </c>
      <c r="B219" s="1">
        <f>-A163</f>
        <v>-61</v>
      </c>
      <c r="C219" t="s">
        <v>149</v>
      </c>
    </row>
    <row r="220" spans="1:3" ht="12.75">
      <c r="A220">
        <f t="shared" si="1"/>
        <v>99</v>
      </c>
      <c r="B220" s="1">
        <f>-A163</f>
        <v>-61</v>
      </c>
      <c r="C220" t="s">
        <v>160</v>
      </c>
    </row>
    <row r="221" spans="1:3" ht="12.75">
      <c r="A221">
        <f t="shared" si="1"/>
        <v>100</v>
      </c>
      <c r="B221" s="1">
        <f>-A163</f>
        <v>-61</v>
      </c>
      <c r="C221" t="s">
        <v>141</v>
      </c>
    </row>
    <row r="222" spans="1:3" ht="12.75">
      <c r="A222">
        <f t="shared" si="1"/>
        <v>101</v>
      </c>
      <c r="B222" s="1">
        <f>-A163</f>
        <v>-61</v>
      </c>
      <c r="C222" t="s">
        <v>142</v>
      </c>
    </row>
    <row r="223" spans="1:3" ht="12.75">
      <c r="A223">
        <f t="shared" si="1"/>
        <v>102</v>
      </c>
      <c r="B223" s="1">
        <f>-A163</f>
        <v>-61</v>
      </c>
      <c r="C223" t="s">
        <v>168</v>
      </c>
    </row>
    <row r="224" spans="1:3" ht="12.75">
      <c r="A224">
        <f t="shared" si="1"/>
        <v>103</v>
      </c>
      <c r="B224" s="1">
        <f>-A166</f>
        <v>-62</v>
      </c>
      <c r="C224" t="s">
        <v>138</v>
      </c>
    </row>
    <row r="225" ht="12.75">
      <c r="C225" t="s">
        <v>0</v>
      </c>
    </row>
    <row r="226" ht="12.75">
      <c r="C226" t="s">
        <v>134</v>
      </c>
    </row>
    <row r="227" spans="1:3" ht="12.75">
      <c r="A227">
        <f>A224+1</f>
        <v>104</v>
      </c>
      <c r="B227" s="1">
        <f>-A166</f>
        <v>-62</v>
      </c>
      <c r="C227" t="s">
        <v>145</v>
      </c>
    </row>
    <row r="228" ht="12.75">
      <c r="C228" t="s">
        <v>0</v>
      </c>
    </row>
    <row r="229" ht="12.75">
      <c r="C229" t="s">
        <v>137</v>
      </c>
    </row>
    <row r="230" spans="1:3" ht="12.75">
      <c r="A230">
        <f>A227+1</f>
        <v>105</v>
      </c>
      <c r="B230" s="1">
        <f>-A166</f>
        <v>-62</v>
      </c>
      <c r="C230" t="s">
        <v>139</v>
      </c>
    </row>
    <row r="231" spans="1:3" ht="12.75">
      <c r="A231">
        <f>A230+1</f>
        <v>106</v>
      </c>
      <c r="B231" s="1">
        <f>-A166</f>
        <v>-62</v>
      </c>
      <c r="C231" t="s">
        <v>135</v>
      </c>
    </row>
    <row r="232" spans="1:3" ht="12.75">
      <c r="A232">
        <f>A231+1</f>
        <v>107</v>
      </c>
      <c r="B232" s="1">
        <f>-A166</f>
        <v>-62</v>
      </c>
      <c r="C232" t="s">
        <v>163</v>
      </c>
    </row>
    <row r="236" spans="1:3" ht="12.75">
      <c r="A236">
        <f>A232+1</f>
        <v>108</v>
      </c>
      <c r="B236" s="1">
        <f>-A179</f>
        <v>-69</v>
      </c>
      <c r="C236" t="s">
        <v>113</v>
      </c>
    </row>
    <row r="237" spans="1:3" ht="12.75">
      <c r="A237">
        <f aca="true" t="shared" si="2" ref="A237:A244">A236+1</f>
        <v>109</v>
      </c>
      <c r="B237" s="1">
        <f>-A179</f>
        <v>-69</v>
      </c>
      <c r="C237" t="s">
        <v>105</v>
      </c>
    </row>
    <row r="238" spans="1:3" ht="12.75">
      <c r="A238">
        <f t="shared" si="2"/>
        <v>110</v>
      </c>
      <c r="B238" s="1">
        <f>-A179</f>
        <v>-69</v>
      </c>
      <c r="C238" t="s">
        <v>114</v>
      </c>
    </row>
    <row r="239" spans="1:3" ht="12.75">
      <c r="A239">
        <f t="shared" si="2"/>
        <v>111</v>
      </c>
      <c r="B239" s="1">
        <f>-A182</f>
        <v>-70</v>
      </c>
      <c r="C239" t="s">
        <v>167</v>
      </c>
    </row>
    <row r="240" spans="1:3" ht="12.75">
      <c r="A240">
        <f t="shared" si="2"/>
        <v>112</v>
      </c>
      <c r="B240" s="1">
        <f>-A182</f>
        <v>-70</v>
      </c>
      <c r="C240" t="s">
        <v>165</v>
      </c>
    </row>
    <row r="241" spans="1:3" ht="12.75">
      <c r="A241">
        <f t="shared" si="2"/>
        <v>113</v>
      </c>
      <c r="B241" s="1">
        <f>-A182</f>
        <v>-70</v>
      </c>
      <c r="C241" t="s">
        <v>106</v>
      </c>
    </row>
    <row r="242" spans="1:3" ht="12.75">
      <c r="A242">
        <f>A241+1</f>
        <v>114</v>
      </c>
      <c r="B242" s="1">
        <f>-A196</f>
        <v>-82</v>
      </c>
      <c r="C242" t="s">
        <v>144</v>
      </c>
    </row>
    <row r="243" spans="1:3" ht="12.75">
      <c r="A243">
        <f t="shared" si="2"/>
        <v>115</v>
      </c>
      <c r="B243" s="1">
        <f>-A209</f>
        <v>-90</v>
      </c>
      <c r="C243" t="s">
        <v>104</v>
      </c>
    </row>
    <row r="244" spans="1:3" ht="12.75">
      <c r="A244">
        <f t="shared" si="2"/>
        <v>116</v>
      </c>
      <c r="B244" s="1">
        <f>-A227</f>
        <v>-104</v>
      </c>
      <c r="C244" t="s">
        <v>107</v>
      </c>
    </row>
  </sheetData>
  <sheetProtection/>
  <mergeCells count="2">
    <mergeCell ref="C28:I28"/>
    <mergeCell ref="C40:I4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13"/>
  <sheetViews>
    <sheetView zoomScalePageLayoutView="0" workbookViewId="0" topLeftCell="A1">
      <selection activeCell="G18" sqref="G18"/>
    </sheetView>
  </sheetViews>
  <sheetFormatPr defaultColWidth="9.00390625" defaultRowHeight="12.75"/>
  <sheetData>
    <row r="4" ht="12.75">
      <c r="A4" s="4" t="s">
        <v>147</v>
      </c>
    </row>
    <row r="5" ht="12.75">
      <c r="A5" t="s">
        <v>157</v>
      </c>
    </row>
    <row r="6" ht="12.75">
      <c r="A6" t="s">
        <v>88</v>
      </c>
    </row>
    <row r="7" ht="12.75">
      <c r="A7" t="s">
        <v>91</v>
      </c>
    </row>
    <row r="8" ht="12.75">
      <c r="A8" t="s">
        <v>161</v>
      </c>
    </row>
    <row r="9" ht="12.75">
      <c r="A9" s="4" t="s">
        <v>103</v>
      </c>
    </row>
    <row r="11" ht="12.75">
      <c r="A11" t="s">
        <v>101</v>
      </c>
    </row>
    <row r="13" ht="12.75">
      <c r="A13" s="4" t="s">
        <v>117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</dc:creator>
  <cp:keywords/>
  <dc:description/>
  <cp:lastModifiedBy>222</cp:lastModifiedBy>
  <cp:lastPrinted>2009-12-07T12:17:41Z</cp:lastPrinted>
  <dcterms:created xsi:type="dcterms:W3CDTF">2007-11-11T07:46:56Z</dcterms:created>
  <dcterms:modified xsi:type="dcterms:W3CDTF">2022-10-26T13:37:16Z</dcterms:modified>
  <cp:category/>
  <cp:version/>
  <cp:contentType/>
  <cp:contentStatus/>
</cp:coreProperties>
</file>