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<sst xmlns="http://schemas.openxmlformats.org/spreadsheetml/2006/main" count="668" uniqueCount="566">
  <si>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</si>
  <si>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</si>
  <si>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</si>
  <si>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</si>
  <si>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</si>
  <si>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</si>
  <si>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</si>
  <si>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</si>
  <si>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</si>
  <si>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</si>
  <si>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Иван.</t>
  </si>
  <si>
    <t>Кр-н дер. Луговой.</t>
  </si>
  <si>
    <t>Кр-н дер. Липиной.</t>
  </si>
  <si>
    <t>Ж - NN.</t>
  </si>
  <si>
    <t>Анна Лаврентьева *1792/93 +п. 1800.</t>
  </si>
  <si>
    <t>Евдокия Лаврентьева *1792/93 +п. 1800.</t>
  </si>
  <si>
    <t>Мокей Терентьев ПИСКОВ *1775/76 +п. 1800.</t>
  </si>
  <si>
    <t>Фотий (Фока, 1834) Осипов ПИСКОВ *1778/79 +1822.</t>
  </si>
  <si>
    <t>Ж - Ирина Петрова *1775/76 +п. 1800.</t>
  </si>
  <si>
    <t>Ж - Катерина Евсеева *1751/52 +п. 1800.</t>
  </si>
  <si>
    <t>Марфа Семенова *1784/85 +п. 1800.</t>
  </si>
  <si>
    <t>Федор Семенов ПИСКОВ *1788/89 +п. 1800.</t>
  </si>
  <si>
    <t>Ж - Евдокия Никитина *1767/68 +п. 1800.</t>
  </si>
  <si>
    <t>Иван Михайлов ПИСКОВ *1798/99 +п. 1800.</t>
  </si>
  <si>
    <t>Анна Маркова *1795/96 +п. 1800.</t>
  </si>
  <si>
    <t>Иван Марков ПИСКОВ *1797/98 +п. 1800.</t>
  </si>
  <si>
    <t>Кр-н дер. Луговой. В 1800 г. жил в подворниках у Степана Иванова САЛЫМОВА.</t>
  </si>
  <si>
    <t>Кр-н дер. Луговой. В 1800 г. у него жил подворник Егор Иванов ОЛЬКОВ.</t>
  </si>
  <si>
    <t>Прасковья Иванова *1784/85 +п. 1800.</t>
  </si>
  <si>
    <t>Ирина Иванова *1788/89 +п. 1800.</t>
  </si>
  <si>
    <t>Прасковья Иванова *1794/95 +п. 1800.</t>
  </si>
  <si>
    <t>Прасковья Иванова *1797/98 +п. 1800.</t>
  </si>
  <si>
    <t>Ж - Анна Савина *1740/41 +п. 1800.</t>
  </si>
  <si>
    <t>Ж - Анна Федорова *1765/66 +п. 1800.</t>
  </si>
  <si>
    <t>Анисья Ефимова *1792/93 +п. 1800.</t>
  </si>
  <si>
    <t>Наталья Ефимова *1795/96 +п. 1800.</t>
  </si>
  <si>
    <t>Игнатий Иванов *до 1598 +п. 1645.</t>
  </si>
  <si>
    <t>Устюжанин. Жил бобылем в НБМ с 1630 г.</t>
  </si>
  <si>
    <t>Иван Шевель Игнатьев ЛОДОШНИКОВ *1613 +1682/96.</t>
  </si>
  <si>
    <t>Василий Писк Игнатьев ЛОДОШНИКОВ *1618 +1682/96.</t>
  </si>
  <si>
    <t>Кр-н с. Монастырского.</t>
  </si>
  <si>
    <t>Иван Васильев ПИСКОВ *1682/83 +п. 1710.</t>
  </si>
  <si>
    <t>Овдотья Кирилова *1694/95 +п. 1710.</t>
  </si>
  <si>
    <t>Парасковья Кирилова *1697/98 +п. 1710.</t>
  </si>
  <si>
    <t>Кр-н дер. Луговой (1704).</t>
  </si>
  <si>
    <t>Кр-н дер. Липиной (Калмацкий брод).</t>
  </si>
  <si>
    <t>Ж - Матрена Петрова *1687/88 +п. 1710.</t>
  </si>
  <si>
    <t>Кр-н дер. Липиной (1703).</t>
  </si>
  <si>
    <t>Устюжанин. Кр-н с. Покровского.</t>
  </si>
  <si>
    <t>Агапит Иванов ЛОДОШНИКОВ (ЛУТОШНИКОВ, ШЕВЕЛЕВ) *1658 +п. 1704.</t>
  </si>
  <si>
    <t>Спиридон Иванов ШЕВЕЛЕВ *1664 +п. 1704.</t>
  </si>
  <si>
    <t>Дарья Козмина *1717/18 +п. 1721.</t>
  </si>
  <si>
    <t>Ж - Агафья Фомина *1674/75 +п. 1721.</t>
  </si>
  <si>
    <t>Михайло Григорьев ПИСКОВ *1744/45 +1755.</t>
  </si>
  <si>
    <t>Пелагея Григорьева *1746/47 +п. 1763.</t>
  </si>
  <si>
    <t>Никифор Спиридонов ШЕВЕЛЕВ *1694/95 +п. 1763.</t>
  </si>
  <si>
    <t>Максим Никифоров ШЕВЕЛЕВ *1728/29 +п. 1763.</t>
  </si>
  <si>
    <t>Ж - Марфа Иванова *1728/29 +п. 1763. Дочь Ивана МАЛЫГИНА, кр-на с. Покровского.</t>
  </si>
  <si>
    <t>Михайло Никифоров ШЕВЕЛЕВ *1731/32 +п. 1756.</t>
  </si>
  <si>
    <t>Взят в рекруты в 1756 г.</t>
  </si>
  <si>
    <t>Прасковья Максимова *1751/52 +п. 1763.</t>
  </si>
  <si>
    <t>Василий Максимов ШЕВЕЛЕВ *1746/47 +1776/99.</t>
  </si>
  <si>
    <t>Никита (Микита) Симанов ПИСКОВ *1698/99 +1760.</t>
  </si>
  <si>
    <t>Прокопий Никитин ПИСКОВ *1725/26 +п. 1763.</t>
  </si>
  <si>
    <t>Ж - Окулина Трифонова *1737/38 +п. 1763. Дочь Трифона ЮГОВИТИНА, кр-на с. Покровского.</t>
  </si>
  <si>
    <t>Домна Прокопьева *1760 +п. 1763.</t>
  </si>
  <si>
    <t>Иван Никитин ПИСКОВ *1728/29 +1762.</t>
  </si>
  <si>
    <t>Семен Иванов ПИСКОВ *1759 +п. 1763.</t>
  </si>
  <si>
    <t>Федул Петров ПИСКОВ *1724/25 +п. 1800.</t>
  </si>
  <si>
    <t>Терентий Федулов ПИСКОВ *1745 +1775/99.</t>
  </si>
  <si>
    <t>Ирина Федулова *1747/48 +п. 1763.</t>
  </si>
  <si>
    <t>Татьяна Федулова *1751/52 +п. 1763.</t>
  </si>
  <si>
    <t>Федор Симанов ПИСКОВ *1705/06 +п. 1763.</t>
  </si>
  <si>
    <t xml:space="preserve">Катерина Петрова *1733/34 +п. 1800. </t>
  </si>
  <si>
    <t>М - Григорей Гаврилов КАЮКОВ *1732/33 +п. 1772. Кр-н дер. Луговой. Выводной кр-н (1763). Активный участник крестьянских волнений 1762 г.</t>
  </si>
  <si>
    <t>Ж - Анна Егорова *1723/24 +п. 1770. Дочь Егора ЮРЬЕВЫХ, кр-на дер. Подосениной Арамашевской слободы.</t>
  </si>
  <si>
    <t>Ж - Домна (Домника) Григорьева *1742/43 +п. 1800. Дочь Григория ГАЗГАНОВА, кр-на с. Черемисского Аятской слободы.</t>
  </si>
  <si>
    <t>Ж - Евдокея (Овдотья) Федотова *1698/99 +п. 1770. Дочь Федота ДЕНИСОВА, кр-на дер. Жуковой Арамашевской слободы.</t>
  </si>
  <si>
    <t>Иосиф (Осип) Петров ПИСКОВ *1745 +1778/99.</t>
  </si>
  <si>
    <t>Ж - Пелагея Михайлова *1746/47 +п. 1800. В 1800 г. жила в подворницах у Савы Григорьева КАЮКОВА.</t>
  </si>
  <si>
    <t>Варлаам Никитин ПИСКОВ *1744/45 +1781/1800.</t>
  </si>
  <si>
    <t>Ж - Анастасия (Настасья) Михайлова *1744/45 +п. 1800.</t>
  </si>
  <si>
    <t>Петр Симанов ПИСКОВ *1699/1700 +п. 1772.</t>
  </si>
  <si>
    <t>Евдокея Варламова *1764/65 +п. 1772.</t>
  </si>
  <si>
    <t>Прасковья Прокопьева *1752/53 +п. 1772.</t>
  </si>
  <si>
    <t>Карп Максимов ШЕВЕЛЕВ *1762/63 +п. 1772.</t>
  </si>
  <si>
    <t>Федор Григорьев ПИСКОВ *1748/49 +1818.</t>
  </si>
  <si>
    <t>Михаил Семенов ПИСКОВ *1783/84 +п. 1834.</t>
  </si>
  <si>
    <t>Ж - Маремьяна *1785/86 +п. 1834.</t>
  </si>
  <si>
    <t>Екатерина Михайлова *1810/11 +п. 1834.</t>
  </si>
  <si>
    <t>Василий Михайлов ПИСКОВ *1813/14 +п. 1834.</t>
  </si>
  <si>
    <t>Анна Михайлова *1825/26 +п. 1834.</t>
  </si>
  <si>
    <t>Михаил Варламов ПИСКОВ *1766/67 +1824.</t>
  </si>
  <si>
    <t>Сава (Савелий) Михайлов ПИСКОВ *1795/96 +п. 1834.</t>
  </si>
  <si>
    <t>Ж - Лисавета *1797/98 +п. 1834.</t>
  </si>
  <si>
    <t>Ж - Степанида *1803/04 +п. 1834.</t>
  </si>
  <si>
    <t>Никандр Васильев ПИСКОВ *1828/29 +п. 1834.</t>
  </si>
  <si>
    <t>Марко Варламов ПИСКОВ *1771/72 +п. 1834.</t>
  </si>
  <si>
    <t>Ж - Настасья Кузьмина *1771/72 +п. 1834.</t>
  </si>
  <si>
    <t>Иван Марков ПИСКОВ *1803/04 +п. 1834.</t>
  </si>
  <si>
    <t>Максим Марков ПИСКОВ *1810/11 +п. 1834.</t>
  </si>
  <si>
    <t>Ж - Акилина *1800/01 +п. 1834.</t>
  </si>
  <si>
    <t>Ж - Дарья *1811/12 +п. 1834.</t>
  </si>
  <si>
    <t>Ульяна Иванова *1833 +п. 1834.</t>
  </si>
  <si>
    <t>Василий Максимов ПИСКОВ *1834.</t>
  </si>
  <si>
    <t>Анна Логинова *1826/27 +п. 1834.</t>
  </si>
  <si>
    <t>Иван Варламов ПИСКОВ *1776/77 +п. 1834.</t>
  </si>
  <si>
    <t>Ж - Ирина Евдокимова *1777/78 +п. 1834.</t>
  </si>
  <si>
    <t>Николай Иванов ПИСКОВ *1805/06 +п. 1828.</t>
  </si>
  <si>
    <t>Ж - Устинья *1806/07 +п. 1834.</t>
  </si>
  <si>
    <t>Кр-н дер. Луговой. Взят в рекруты в 1828 г.</t>
  </si>
  <si>
    <t>Надежда Николаева *1826/27 +п. 1834.</t>
  </si>
  <si>
    <t>Пелагея Архипова *1831/32 +п. 1834.</t>
  </si>
  <si>
    <t>Екатерина Архипова *1832/33 +п. 1834.</t>
  </si>
  <si>
    <t>Михайло Иванов ПИСКОВ *1816 +1820.</t>
  </si>
  <si>
    <t>Лаврентий Терентьев ПИСКОВ *1769/70 +п. 1834.</t>
  </si>
  <si>
    <t>Ж - Анна *1796/97 +п. 1834.</t>
  </si>
  <si>
    <t>Ксенофонт Прокопьев ПИСКОВ *1833 +п. 1834.</t>
  </si>
  <si>
    <t>Ж - Евдокия *1803/04 +п. 1834.</t>
  </si>
  <si>
    <t>Анна Иванова *1826/27 +п. 1834.</t>
  </si>
  <si>
    <t>Степанида Иванова *1833 +п. 1834.</t>
  </si>
  <si>
    <t>Взят в рекруты в 1827 г.</t>
  </si>
  <si>
    <t>Фадей Фокин ПИСКОВ *1807/08 +п. 1834.</t>
  </si>
  <si>
    <t>Ж - Анна *1812/13 +п. 1834.</t>
  </si>
  <si>
    <t>Матрена Фадеева *1829/30 +п. 1834.</t>
  </si>
  <si>
    <t>Кр-н дер. Луговой. В 1834 г. у него жила теща Степанида Лукина *1788/89 +п. 1834.</t>
  </si>
  <si>
    <t>Антипа Фокин ПИСКОВ *1810/11 +п. 1828.</t>
  </si>
  <si>
    <t>Взят в рекруты в 1828 г.</t>
  </si>
  <si>
    <t>Ефим Васильев ШЕВЕЛЕВ *1767/68 +п. 1834.</t>
  </si>
  <si>
    <t>Анна Ефимова *1821/22 +п. 1800.</t>
  </si>
  <si>
    <t>Ж - Марья Осипова *1778/79 +п. 1834.</t>
  </si>
  <si>
    <t>Григорий Васильев ШЕВЕЛЕВ *1776/77 +1802/16.</t>
  </si>
  <si>
    <t>Кр-н дер. Липиной. Взят в рекруты в 1831 г.</t>
  </si>
  <si>
    <t>Михаил Михайлов ПИСКОВ *1787/88 +п. 1811.</t>
  </si>
  <si>
    <t>Ж (1811) - Устина Исакова *1791/92 +п. 1811. Дочь Исака Никитина ХМЕЛЕВА, кр-на дер. Лягушиной.</t>
  </si>
  <si>
    <t>М - Федор Гаврилов СТРИГАНОВ *1708 +п. 1770. Кр-н приписанного к Невьянскому, а с 1745 г. к Нижнетагильскому з-дам с. Покровского. Жил в дер. Ключи (1770). В заводских неремесленных работах, а никакому мастерству не обучен (1747).</t>
  </si>
  <si>
    <t>Марья Симанова *1710/11 +п. 1763.</t>
  </si>
  <si>
    <t>Ж1 - Устинья *1798/99 +п. 1834.</t>
  </si>
  <si>
    <t>Ж2 - Августина Николаева *1810 +п. 1855.</t>
  </si>
  <si>
    <t>Митрофан Захаров ПИСКОВ *1810/11 +1869/82.</t>
  </si>
  <si>
    <t>Ж - Анисья Владимирова *1810/11 +п. 1834.</t>
  </si>
  <si>
    <t>Василий Логинов ПИСКОВ *1838 +п. 1855.</t>
  </si>
  <si>
    <t>Ж (1857) – Анна Гаврилова *1833 +п. 1855. Дочь Гаврилы Ермилова ЗАБЕЛИНА, кр-на с. Мироново.</t>
  </si>
  <si>
    <t>Тимофей Митрофанов ПИСКОВ *1836 +п. 1910.</t>
  </si>
  <si>
    <t>Матрона Логинова *1840 +п. 1855.</t>
  </si>
  <si>
    <t>Евдокия Митрофанова *1845 +п. 1855.</t>
  </si>
  <si>
    <t>Мария Тимофеева *1860 +п. 1879.</t>
  </si>
  <si>
    <t>М – Антоний Матвеев ДЕЕВ *1861 +п. 1879. Кр-н дер. Деевой.</t>
  </si>
  <si>
    <t>Уволенный во временный отпуск солдат (1900). Жил в дер. Луговой.</t>
  </si>
  <si>
    <t>XI</t>
  </si>
  <si>
    <t>XII</t>
  </si>
  <si>
    <t>XIII</t>
  </si>
  <si>
    <t>XIV</t>
  </si>
  <si>
    <t>XV</t>
  </si>
  <si>
    <t>Елизавета Степанова *1893 +п. 1910</t>
  </si>
  <si>
    <t xml:space="preserve">Яков Степанович ПИСКОВ *? </t>
  </si>
  <si>
    <t>Ж – Лидия Степановна КЛЕПИНИНА *1926.</t>
  </si>
  <si>
    <t>Людмила Яковлевна *1948</t>
  </si>
  <si>
    <t>М - Валерий Владимирович БОРИСОВ *1965.</t>
  </si>
  <si>
    <t>Ирина Владимировна *1970.</t>
  </si>
  <si>
    <t>Егор Иванов ПИСКОВ *1803/04 +п. 1855.</t>
  </si>
  <si>
    <t>Ж - Мария Яковлева *1804/05 +п. 1855.</t>
  </si>
  <si>
    <t>Павел Георгиев ПИСКОВ *1838 +п. 1855.</t>
  </si>
  <si>
    <t>Параскева Данилова *1846 +п. 1855.</t>
  </si>
  <si>
    <t>Матрона Данилова ПИСКОВА *1851 +п. 1855.</t>
  </si>
  <si>
    <t>Параскева Григорьева *1853 +п. 1855.</t>
  </si>
  <si>
    <t>Ж (13.02.1870) – Параскева Андрианова *1850/51 +п. 1910. Дочь Андриана Иванова МАНТУРОВА, кр-на дер. Бучиной.</t>
  </si>
  <si>
    <t>Агрипина Петрова *1907 +п. 1910.</t>
  </si>
  <si>
    <t>Степан Петрович ПИСКОВ *1918.</t>
  </si>
  <si>
    <t>Ж - Надежда Петровна КУЗЬМИНЫХ *ок. 1920, дер. Сохарева.</t>
  </si>
  <si>
    <t>Владимир Степанович ПИСКОВ *1948</t>
  </si>
  <si>
    <r>
      <t xml:space="preserve">М – Владимир Степанович ПИСКОВ, </t>
    </r>
    <r>
      <rPr>
        <b/>
        <sz val="10"/>
        <rFont val="Arial Cyr"/>
        <family val="0"/>
      </rPr>
      <t>№</t>
    </r>
  </si>
  <si>
    <r>
      <t xml:space="preserve">Ж – Людмила Яковлевна ПИСКОВА, </t>
    </r>
    <r>
      <rPr>
        <b/>
        <sz val="10"/>
        <rFont val="Arial Cyr"/>
        <family val="0"/>
      </rPr>
      <t>№</t>
    </r>
  </si>
  <si>
    <t>Кр-н с. Покровского Камышевской слободы (1719).</t>
  </si>
  <si>
    <t>Ж - Вера Никитина *1738/39 +п. 1759.</t>
  </si>
  <si>
    <t>Евфимья (Офимья) Петрова *1747/48 +п. 1763.</t>
  </si>
  <si>
    <t>Аврам (Абрам) Иванов ЛОДОШНИКОВ *1654 +1719/25.</t>
  </si>
  <si>
    <t>Кр-н с. Покровского Камышевской слободы (1719). Хромой (1719), скорбен руками и ногами (1725).</t>
  </si>
  <si>
    <t>Василей Григорьев ЛОДОШНИКОВ *1714/15 +п. 1725.</t>
  </si>
  <si>
    <t>Ирина Никитина *1741/42 +п. 1763.</t>
  </si>
  <si>
    <t>М - Кузьма Иванов КРОТОВ *1745 +п. 1763. Кр-н дер. Липиной.</t>
  </si>
  <si>
    <t>Кр-н с. Покровского Камышевской слободы (1719). Кр-н дер. Паплыгиной (1745).</t>
  </si>
  <si>
    <t>Иван Аврамов ЛОДОШНИКОВ *1679 +п. 1748.</t>
  </si>
  <si>
    <t>Григорей Аврамов ЛОДОШНИКОВ *1682 +п. 1748.</t>
  </si>
  <si>
    <t>Мокей (Моисей?) Иванов ЛОДОШНИКОВ *1712/13 +п. 1748.</t>
  </si>
  <si>
    <t>Кр-н дер. Паплыгиной.</t>
  </si>
  <si>
    <t>Григорей Григорьев ЛОДОШНИКОВ *1711/12 +п. 1748.</t>
  </si>
  <si>
    <t>Григорей Григорьев ЛОДОШНИКОВ *1742/43 +п. 1748.</t>
  </si>
  <si>
    <t>Андрей Мокеев ЛОДОШНИКОВ *1741/42 +п. 1748.</t>
  </si>
  <si>
    <t>Архип Мокеев ЛОДОШНИКОВ *1743/44 +п. 1748.</t>
  </si>
  <si>
    <t>Сергей Григорьев ЛОДОШНИКОВ *1743 +п. 1748.</t>
  </si>
  <si>
    <t>Филип Иванов ШЕВЕЛЕВ *1682/83 +п. 1747.</t>
  </si>
  <si>
    <t>Ж - Анисья Спиридонова *1693/94 +п. 1763. Дочь Спиридона ЮРЬЕВА, кр-на дер. Подосениной Арамашевской слооды.</t>
  </si>
  <si>
    <t>Семен Кирилов ШЕВЕЛЕВ *1703/04 +1736/45.</t>
  </si>
  <si>
    <t>Тимофей Семенов ШЕВЕЛЕВ *1736/37 +1754.</t>
  </si>
  <si>
    <t>Петр Сергеев ПИСКОВ *11.06.1900.</t>
  </si>
  <si>
    <t>Никифор Иванов ПИСКОВ *16.06.1900.</t>
  </si>
  <si>
    <t>Марфа Михайлова *до 1900.</t>
  </si>
  <si>
    <t>Иван Михайлов ПИСКОВ *24.06.1900.</t>
  </si>
  <si>
    <t>Владимир Прокопьев ПИСКОВ *10.07.1900.</t>
  </si>
  <si>
    <t>Феодор Григ Писков.</t>
  </si>
  <si>
    <t>Анна Феодотова *13.08.1900.</t>
  </si>
  <si>
    <t>Солдат (1900).</t>
  </si>
  <si>
    <t>салд д Василисса Тер Пискова</t>
  </si>
  <si>
    <t>кр вд Марфа Ив Пискова</t>
  </si>
  <si>
    <t>Стефан (Степан) Тимофеевич ПИСКОВ *1871 +п. 1910.</t>
  </si>
  <si>
    <t>Иван Фокин ПИСКОВ *19.04.1801 +п. 1834.</t>
  </si>
  <si>
    <t>Иван Иванов ПИСКОВ *23.09.1801.</t>
  </si>
  <si>
    <t>Агафья Иванова *1798/99 +11.03.1801.</t>
  </si>
  <si>
    <t>Василий Михайлов ПИСКОВ *5.01.1801 +п. 1834.</t>
  </si>
  <si>
    <t>Тимофей Ефимов ШЕВЕЛЕВ *26.01.1801 +9.07.1801.</t>
  </si>
  <si>
    <t>Анна Маркова *2.02.1801.</t>
  </si>
  <si>
    <t>Ж - Прасковья Никитина *1763/64 +п. 1801.</t>
  </si>
  <si>
    <t>Захар Варламов ПИСКОВ *1774/75 +п. 1810/16.</t>
  </si>
  <si>
    <t>Ж (10.02.1802, с. Покровское) - Настасья Федорова *1778 +п. 1834. Дочь Федора Карпова АБАКУМОВА, кр-на с. Покровского.</t>
  </si>
  <si>
    <t>Федот Фокин ПИСКОВ *2.03.1804 +п. 1827.</t>
  </si>
  <si>
    <t>Логин Захаров ПИСКОВ *16.10.1804 +п. 1855.</t>
  </si>
  <si>
    <t>Анна Варламова *1781/82 +п. 1804.</t>
  </si>
  <si>
    <t>Стефанида Михайлова *4.11.1804.</t>
  </si>
  <si>
    <t>Ж - Матрена Калинина *1765/66 +п. 1804.</t>
  </si>
  <si>
    <t>Иван Прокопьев ПИСКОВ *1754/55 +п. 1804.</t>
  </si>
  <si>
    <t>Семен Савин ПИСКОВ *1744/45 +п. 1804.</t>
  </si>
  <si>
    <t>Ирина Семенова *1778/79 +п. 1804.</t>
  </si>
  <si>
    <t>М (5.02.1804) - Аника Иванов КРОТОВ *до 1789 +п. 1804. Кр-н дер. Липиной.</t>
  </si>
  <si>
    <t>Матрона Михайлова *4.11.1804 +11.12.1804.</t>
  </si>
  <si>
    <t>МК Георгиевской церкви с. Мироновского 1890 г. - ГАСО. Ф.6. Оп.14. Д.14.</t>
  </si>
  <si>
    <t>Мертворожденный сын (13.03.1890).</t>
  </si>
  <si>
    <t>Александра Федорова *8.05.1890.</t>
  </si>
  <si>
    <t>Александра Федорова *до 1890.</t>
  </si>
  <si>
    <t>Афанасий Андреев ПИСКОВ *19.06.1890.</t>
  </si>
  <si>
    <t>Рядовой уволенный от службы (1890). Жил в дер. Луговой.</t>
  </si>
  <si>
    <t>М (15.10.1890) - Иван Иванов ЗАРУБИН *1869/70 +п. 1890. Кр-н дер. Гостьковой.</t>
  </si>
  <si>
    <t>Гавриил Евфимиев ПИСКОВ *24.03.1890 +24.03.1890 от недоноса.</t>
  </si>
  <si>
    <t>Василий Антонов ПИСКОВ *1851 +п. 1891.</t>
  </si>
  <si>
    <t>Пелагия Сергеева *1.05.1891.</t>
  </si>
  <si>
    <t>Мертворожденный сын (18.09.1891).</t>
  </si>
  <si>
    <t>Ж (14.10.1891) – Мария Игнатьевна *1872 +п. 1910. Дочь Игнатия ОЛЬКОВА, солдата из дер. Луговой.</t>
  </si>
  <si>
    <t>Анастасия Симеонова *29.10.1890 +4.07.1891 от поноса.</t>
  </si>
  <si>
    <t>Таисия Иванова *3.10.1890 +7.07.1891 от поноса.</t>
  </si>
  <si>
    <t>Марфа Симеонова *28.06.1891 +21.07.1891 от родимца.</t>
  </si>
  <si>
    <t>Мария Иванова *1.06.1891 +26.07.1891 от поноса.</t>
  </si>
  <si>
    <t>Григорий Федоров ПИСКОВ *12.06.1891 +29.07.1891 от поноса.</t>
  </si>
  <si>
    <t>Василий Прокопьев ПИСКОВ *1821/22 +п. 1891.</t>
  </si>
  <si>
    <t>Ж - Марфа Петрова *1830/31 +9.09.1891 от старости.</t>
  </si>
  <si>
    <t>Отставной солдат. Жил в дер. Луговой.</t>
  </si>
  <si>
    <t>Евдокия Терентиева *1872/73 +п. 1891.</t>
  </si>
  <si>
    <t>Солдат. Жил в дер. Луговой.</t>
  </si>
  <si>
    <t>Пелагия Симеонова *1872/73+п. 1891.</t>
  </si>
  <si>
    <t>Иустина Симеонова *1886/87 +п. 1891.</t>
  </si>
  <si>
    <t>Тимофей Васильев ПИСКОВ *1839/40 +п. 1891.</t>
  </si>
  <si>
    <t>Ж - Мавра Давидова *1838/39 +п. 1891.</t>
  </si>
  <si>
    <t>Марфа Адрианова *1882/83 +п. 1891.</t>
  </si>
  <si>
    <t>Евграф Архиппов ПИСКОВ *1835/36 +п. 1891.</t>
  </si>
  <si>
    <t>Ж - Анна Алексеева *1834/35 +п. 1891.</t>
  </si>
  <si>
    <t>Ж – Гликерия Иванова *1820 +п. 1891.</t>
  </si>
  <si>
    <t>Татиана Андреева *1876/77 +п. 1891.</t>
  </si>
  <si>
    <t>Мария Андреева *1881/82 +п. 1891.</t>
  </si>
  <si>
    <t>Анна Андреева *1883/84 +п. 1891.</t>
  </si>
  <si>
    <t>Ж1 - Варвара *1810/11 +п. 1834.</t>
  </si>
  <si>
    <t>Ж2 - Домника Симеонова *1823/24 +п. 1891.</t>
  </si>
  <si>
    <t>Александра Андреева *1882/83 +п. 1891.</t>
  </si>
  <si>
    <t>Татиана Андреева *1885/86 +п. 1891.</t>
  </si>
  <si>
    <t>М - Симеон Алексеев ПИСКОВ *1856/57 +п. 1891.</t>
  </si>
  <si>
    <t>Федор Тимофеев ПИСКОВ *1861 +п. 1910.</t>
  </si>
  <si>
    <t>Михаил ПИСКОВ *до 1853 +п. 1868.</t>
  </si>
  <si>
    <t>Ж - Анна Иванова *1839/40 +п. 1891.</t>
  </si>
  <si>
    <t>Ж - Анастасия Акиллова *1840/41 +п. 1891.</t>
  </si>
  <si>
    <t>Сергий Васильев ПИСКОВ *1852/53 +п. 1891.</t>
  </si>
  <si>
    <t>Ж - Елена Павлова *1849/50 +п. 1891.</t>
  </si>
  <si>
    <t>Анна Сергеева *1887/88 +п. 1891.</t>
  </si>
  <si>
    <t>Осип Ипатов ШЕВЕЛЕВ *1824/25 +п. 1853.</t>
  </si>
  <si>
    <t>Ж - Ольга Николаева *1848/49 +п. 1891.</t>
  </si>
  <si>
    <t>Ольга Григорьева *1873/74 +п. 1891.</t>
  </si>
  <si>
    <t>Ж1 - Лукерья *1798/99 +п. 1834.</t>
  </si>
  <si>
    <t>Ж2 - Евдокия Захарова *1840 +1886/91. Во втором браке замужем за Никифором Никоновым КЛЕПИНИНЫМ, кр-ном дер. Кляпининой.</t>
  </si>
  <si>
    <t>Ипат (Вонифатий) Григорьев ШЕВЕЛЕВ *1802/03 +1861/86.</t>
  </si>
  <si>
    <t>Кр-н дер. Кляпининой. Жил у отчима - Никифора Никонова КЛЕПИНИНА.</t>
  </si>
  <si>
    <t>Петр Спиридонов ШЕВЕЛЕВ *1696/97 +п. 1717.</t>
  </si>
  <si>
    <t>Кр-н дер. Луговой. Кр-н дер. Липиной (1717).</t>
  </si>
  <si>
    <t>Ж - Онисья (Анна) Карпова *1685/86 +п. 1721.</t>
  </si>
  <si>
    <t>Матрена Кирилова 1700/01 +п. 1717.</t>
  </si>
  <si>
    <t>(приемная). Варвара Дорофеева (Филипова) *1704/05 +п. 1721.</t>
  </si>
  <si>
    <t>Ж - Феврония (Хевронья) Стефанова *1679/80 +п. 1721.</t>
  </si>
  <si>
    <t>Варвара Симанова *1702/03 +п. 1717.</t>
  </si>
  <si>
    <t>Варвара меньшая (Мавра, 1721) Симанова *1712/13 +п. 1721.</t>
  </si>
  <si>
    <t>Ирина Симанова *1716/17 +п. 1721.</t>
  </si>
  <si>
    <t>Ж - Евдокия (Овдотья) Максимова *1691/92 +п. 1717.</t>
  </si>
  <si>
    <t>Ж2 - Марфа Михеева *1688/89 +п. 1763. Дочь Михея Порфирьева ПАВЛОВЫХ (ПЕРШИНА), кр-на дер. Шайтанки Аятской слободы.</t>
  </si>
  <si>
    <t>Ж1 - Мария Яковлева *1691/92 +п. 1717.</t>
  </si>
  <si>
    <t>Григорей Филипов ПИСКОВ *1713/14 +п. 1772.</t>
  </si>
  <si>
    <t>Сава Филипов ПИСКОВ *ок. 1717 (или 1712/13?) +1749.</t>
  </si>
  <si>
    <t>Кирило Иванов ШЕВЕЛЕВ *1658 +1722/44.</t>
  </si>
  <si>
    <t>Козма Кирилов ШЕВЕЛЕВ *1692/93 +1722/44.</t>
  </si>
  <si>
    <t>Игнатей Никифоров ШЕВЕЛЕВ *1715/16 +1722/44.</t>
  </si>
  <si>
    <t>Симан Васильев ПИСКОВ *1665 +1722.</t>
  </si>
  <si>
    <t>Игнатий Васильев ПИСКОВ *1826 +п. 1841.</t>
  </si>
  <si>
    <t>Ж – Арина Федоровна *ок. 1891. Дочь Федора ШАБУНИНА, кр-на дер. Луговой.</t>
  </si>
  <si>
    <t>МК Георгиевской церкви с. Мироновского 1904-1905 гг. - ГАСО. Ф.6. Оп.14. Д.56.</t>
  </si>
  <si>
    <t>Евфимий Сергеев ПИСКОВ *1873/74 +п. 1904.</t>
  </si>
  <si>
    <t>Мертворожденный сын (27.04.1904).</t>
  </si>
  <si>
    <t>Надежда Адрианова *1872/73 +п. 1904.</t>
  </si>
  <si>
    <t>М (23.10.1891) - Матвей Стефанов ДРОЗДОВ *1870 +п. 1904. Кр-н дер. Липиной.</t>
  </si>
  <si>
    <t>/1. Анна Федорова *14.08.1900.</t>
  </si>
  <si>
    <t>Татиана Сергеева *11.01.1904.</t>
  </si>
  <si>
    <t>Евдокия Петрова *3.11.1904.</t>
  </si>
  <si>
    <t>Александра Васильева *22.04.1884 +п. 1904.</t>
  </si>
  <si>
    <t>М - СОГРИН. Кр-н с. Мироновского.</t>
  </si>
  <si>
    <t>Ж2 (17.05.1904) - Таисия Александрова *1885/86 +п. 1904. Дочь Александра ОЛЬКОВА, кр-на дер. Липиной.</t>
  </si>
  <si>
    <t>Христина Евфимиева *3.02.1904 +25.03.1904 от поноса.</t>
  </si>
  <si>
    <t>Иван Прокопьев ПИСКОВ *1903 +27.03.1904 от поноса.</t>
  </si>
  <si>
    <t>Ж1 - Вера Елевфериева *1871/72 +27.04.1904 от неблагополучных родов.</t>
  </si>
  <si>
    <t>Агапия Георгиева *14.04.1904 +19.06.1904 от поноса.</t>
  </si>
  <si>
    <t>Димитрий Стефанов ПИСКОВ *30.05.1904 +2.07.1904 от поноса.</t>
  </si>
  <si>
    <t>Анна Ильина *4.07.1904 +12.07.1904 от поноса.</t>
  </si>
  <si>
    <t>Максим (Василий) Вениаминов ПИСКОВ *14.05.1904 +7.08.1904 от поноса.</t>
  </si>
  <si>
    <t>/2. Ольга Феодорова *8.07.1904 +14.08.1904 от поноса.</t>
  </si>
  <si>
    <t>Мария Николаева *1902/03 +16.08.1904 от поноса.</t>
  </si>
  <si>
    <t>Константин Михайлов ШЕВЕЛЕВ *20.05.1904 +20.10.1904 от родимца.</t>
  </si>
  <si>
    <t>Анна Стефанова *1.02.1904 +19.12.1904 от поноса.</t>
  </si>
  <si>
    <t>Ж - Евдокия Васильева *1842/43 +1905.</t>
  </si>
  <si>
    <t>Терентий Георгиев (Егоров) ПИСКОВ *1832 +п. 1905.</t>
  </si>
  <si>
    <t>Ж – Екатерина Георгиева (Егорова) *1850 +п. 1905.</t>
  </si>
  <si>
    <t>Иван Игнатьев ПИСКОВ *1852/53 +п. 1905.</t>
  </si>
  <si>
    <t>Ж - Параскева Алексеева *1856/57 +п. 1905.</t>
  </si>
  <si>
    <t>Григорий Иванов ПИСКОВ *1886/87 +п. 1905.</t>
  </si>
  <si>
    <t>Василий Иванов ПИСКОВ *1893/94 +п. 1905.</t>
  </si>
  <si>
    <t>Николай Иванов ПИСКОВ *1900/01 +п. 1905.</t>
  </si>
  <si>
    <t xml:space="preserve">Ж – Надежда Георгиева *1878 +п. 1910. </t>
  </si>
  <si>
    <t>Андрей Алексиев ПИСКОВ *1.10.1900 +п. 1905.</t>
  </si>
  <si>
    <t>Иван Алексеевич ПИСКОВ *29.08.1904 +п. 1905.</t>
  </si>
  <si>
    <t>Роман Тимофеев ПИСКОВ *1869/70 +п. 1905.</t>
  </si>
  <si>
    <t>Ж2 - Мария Прохорова *1883/84 +п. 1905. В первом браке замужем за NN.</t>
  </si>
  <si>
    <t>Кр-н дер. Луговой. Уволенный во временный отпуск солдат (1905).</t>
  </si>
  <si>
    <t>/1. Евдокия Романова *23.02.1890 +14.06.1890 от поноса.</t>
  </si>
  <si>
    <t>/1. Параскева Романова *1893/94 +п. 1905.</t>
  </si>
  <si>
    <t>/1. Анна Романова *1899/1900 +п. 1905.</t>
  </si>
  <si>
    <t>/1. Иван Романов ПИСКОВ *1901/02 +п. 1905.</t>
  </si>
  <si>
    <t>Евфимий Феодоров ПИСКОВ *1873/74 +п. 1905.</t>
  </si>
  <si>
    <t>Ж - Ирина Иванова *1880/01 +п. 1905. (ОЛЬКОВА?)</t>
  </si>
  <si>
    <t>Мария Евфимиева *1905.</t>
  </si>
  <si>
    <t>Георгий Тимофеев ПИСКОВ *1872/73 +п. 1905.</t>
  </si>
  <si>
    <t>Ж - Параскева Стефанова *1876/77 +п. 1905.</t>
  </si>
  <si>
    <t>Илия Георгиев ПИСКОВ *1900/01 +п. 1905.</t>
  </si>
  <si>
    <t>Алексей Георгиев ПИСКОВ *1905.</t>
  </si>
  <si>
    <t>ИР Георгиевской церкви с. Мироновского 1905 г. - ГАСО. Ф.6. Оп.14. Д.56.</t>
  </si>
  <si>
    <t>Феодосия Антонова *1860/61 +п. 1905.</t>
  </si>
  <si>
    <t>Степан Степанович ПИСКОВ *1896/97 +п. 1910.</t>
  </si>
  <si>
    <t>Анфия Степанова *1899/1900 +п. 1910.</t>
  </si>
  <si>
    <t>Ж – Олимпиада Николаева *1825 +п. 1905.</t>
  </si>
  <si>
    <t>Симеон Григорьев ПИСКОВ *1847 +п. 1905.</t>
  </si>
  <si>
    <t>Ж - Фекла Иванова *1849/50 +п. 1905.</t>
  </si>
  <si>
    <t>Феодор Симеонов ПИСКОВ *1896/97 +п. 1905.</t>
  </si>
  <si>
    <t>Ж – Ольга Васильева *1882/83 +п. 1910.</t>
  </si>
  <si>
    <t>Павел Васильев ПИСКОВ *1892/93 +п. 1905.</t>
  </si>
  <si>
    <t>Иван Петров ПИСКОВ *1902/03 +п. 1905.</t>
  </si>
  <si>
    <t>Ж1 - NN.</t>
  </si>
  <si>
    <t>Ж2 - Иульяния Иванова *1839/40 +п. 1905.</t>
  </si>
  <si>
    <t>/1. Симеон Алексеев ПИСКОВ *1856/57 +п. 1905.</t>
  </si>
  <si>
    <t>/2. Александр Алексеев ПИСКОВ *1878/79 +п. 1905.</t>
  </si>
  <si>
    <t>Николай Симеонов ПИСКОВ *1882/83 +п. 1905.</t>
  </si>
  <si>
    <t>Иулияния Симеонова *1893/94 +п. 1905.</t>
  </si>
  <si>
    <t>Ж - Евфросиния Никифорова *1884/85 +п. 1905.</t>
  </si>
  <si>
    <t>Евдокия Николаева *1905.</t>
  </si>
  <si>
    <t>Иван Тимофеев ПИСКОВ *1865/66 +п. 1905.</t>
  </si>
  <si>
    <t>Домника Иванова *1893/94 +п. 1905.</t>
  </si>
  <si>
    <t>Константин Иванов ПИСКОВ *18.09.1904 +п. 1905.</t>
  </si>
  <si>
    <t>Петр Тимофеев ПИСКОВ *1871 +п. 1905.</t>
  </si>
  <si>
    <t>Ж (2.02.1890) - Ксения Спиридонова *1871/72 +п. 1905. Дочь Спиридона ВОСКОВА, кр-на дер. Кляпининой.</t>
  </si>
  <si>
    <t>Мария Петрова *1891/92 +п. 1905.</t>
  </si>
  <si>
    <t>Петр Петров ПИСКОВ *1894/95 +п. 1905.</t>
  </si>
  <si>
    <t>Павел Петров ПИСКОВ *1898/99 +п. 1905.</t>
  </si>
  <si>
    <t>Наталия Петрова *1902/03 +п. 1905.</t>
  </si>
  <si>
    <t>Прокопий Феодор ПИСКОВ *1875/76 +п. 1905.</t>
  </si>
  <si>
    <t>Ж - Наталия Григорьева *1877/78 +п. 1905.</t>
  </si>
  <si>
    <t>Александр Прокопьев ПИСКОВ *1905.</t>
  </si>
  <si>
    <t>Трофим Тимофеев ПИСКОВ *1857/58 +п. 1905.</t>
  </si>
  <si>
    <t>Ж - Ирина Андреева *1858/59 +п. 1905.</t>
  </si>
  <si>
    <t>Анна Трофимова *1886/87 +п. 1905.</t>
  </si>
  <si>
    <t>Феодор Трофимов ПИСКОВ *1896/97 +п. 1905.</t>
  </si>
  <si>
    <t>Павла Трофимова *1898/99 +п. 1905.</t>
  </si>
  <si>
    <t>Мария Трофимова *12.02.1904 +п. 1905.</t>
  </si>
  <si>
    <t>Ж - Евдокия Данилова *1866/67 +п. 1905.</t>
  </si>
  <si>
    <t>Ксения Феодотова *1896/97 +п. 1905.</t>
  </si>
  <si>
    <t>Адриан Игнатьев ПИСКОВ *1848/49 +п. 1905.</t>
  </si>
  <si>
    <t>(падчерица). Анна Павлова КРОТОВА *1893/94 +п. 1905.</t>
  </si>
  <si>
    <t>Ж2 - Анна Андреева *1853/54 +п. 1905. В первом браке замужем за Павлом КРОТОВЫМ.</t>
  </si>
  <si>
    <t>Ж - Марфа Иванова *1836/37 +п. 1905.</t>
  </si>
  <si>
    <t>Михаил Прокопьев ПИСКОВ *1862/63 +п. 1905.</t>
  </si>
  <si>
    <t>Ж - Екатерина Симеонова *1863/64 +п. 1905.</t>
  </si>
  <si>
    <t>Марфа Михайлова *1886/87 +п. 1905.</t>
  </si>
  <si>
    <t>Петр Михайлов ПИСКОВ *8.10.1891 +п. 1905.</t>
  </si>
  <si>
    <t>Дария Михайлова *1894/95 +п. 1905.</t>
  </si>
  <si>
    <t>Евдокия Михайлова *1898/99 +п. 1905.</t>
  </si>
  <si>
    <t>Агния Михайлова *1905.</t>
  </si>
  <si>
    <t>Стефан Терентиев ПИСКОВ *1875 +п. 1905.</t>
  </si>
  <si>
    <t>Ж - Анна Яковлева *1873/74 +п. 1905.</t>
  </si>
  <si>
    <t>Агния Степанова *17.01.1900 +п. 1905.</t>
  </si>
  <si>
    <t>Александр Стефанов ПИСКОВ *1905.</t>
  </si>
  <si>
    <t>Димитрий Евграфов ПИСКОВ *1874/75 +п. 1905.</t>
  </si>
  <si>
    <t>Ж - Антонина Феодорова *1873/74 +п. 1905.</t>
  </si>
  <si>
    <t>Александра Димитриева *1892/93 +п. 1905.</t>
  </si>
  <si>
    <t>Андрей Архиппов ПИСКОВ *1860/61 +п. 1905.</t>
  </si>
  <si>
    <t>Вениамин Андреев ПИСКОВ *1879/80 +п. 1905.</t>
  </si>
  <si>
    <t>Иулиания Андреева *1.11.1890 +п. 1905.</t>
  </si>
  <si>
    <t>Ж - Екатерина Евфимиева *1879/80 +п. 1905.</t>
  </si>
  <si>
    <t>Зоя Вениаминова *1901/02 +п. 1905.</t>
  </si>
  <si>
    <t>Андрей Данилов ПИСКОВ *1850 +п. 1905.</t>
  </si>
  <si>
    <t>Ж - Варвара Максимова *1853/54 +1891/1905.</t>
  </si>
  <si>
    <t>Трофим Андреев ПИСКОВ *1874/75 +п. 1905.</t>
  </si>
  <si>
    <t>Прокопий Андреев ПИСКОВ *1886/87 +п. 1905.</t>
  </si>
  <si>
    <t>Игнатий Андреев ПИСКОВ *26.09.1891 +п. 1905.</t>
  </si>
  <si>
    <t>Ж - Павла Георгиева *1876/77 +п. 1905.</t>
  </si>
  <si>
    <t>Евфросиния Павлова *1903/04 +п. 1905.</t>
  </si>
  <si>
    <t>Ж – Ирина Егорова *1839 +1891/1905.</t>
  </si>
  <si>
    <t>Ж1 – Евдокия Александрова *1863 +1900/03. Дочь Александра ЧИРКОВА, кр-на Арамашковского прихода дер. Жуковой.</t>
  </si>
  <si>
    <t>Ж2 – Марина Терентьева *1871/72 +п. 1905. В первом браке замужем за Адрианом КАЗАНЦЕВЫМ.</t>
  </si>
  <si>
    <t>Илия Федоров ПИСКОВ *1882/83 +п. 1905.</t>
  </si>
  <si>
    <t>(падчерица). Параскева Адрианова КАЗАНЦЕВА *1894/95 +п. 1905.</t>
  </si>
  <si>
    <t>Ж - Ирина Стефанова *1884/85 +п. 1905.</t>
  </si>
  <si>
    <t>Сергей Леонтиев ПИСКОВ *1874/75 +п. 1905.</t>
  </si>
  <si>
    <t>Ж - Александра Иосифова *1878/79 +п. 1905.</t>
  </si>
  <si>
    <t>Григорий Сергеев ПИСКОВ *1894/95 +п. 1905.</t>
  </si>
  <si>
    <t>Иулияния Сергеева *1896/97 +п. 1905.</t>
  </si>
  <si>
    <t>Платонида Сергеева *1898/99 +п. 1905.</t>
  </si>
  <si>
    <t>Илия Сергеев ПИСКОВ *1901/02 +п. 1905.</t>
  </si>
  <si>
    <t>Александра Сергеева *1905.</t>
  </si>
  <si>
    <t>Димитрий ПИСКОВ +до 1905.</t>
  </si>
  <si>
    <t>Ж - Ирина Данилова *1872/73 +п. 1905. В первом браке змаужем за Яковом КОЛУПАЕВЫМ.</t>
  </si>
  <si>
    <t>Фекла Димитриева *1902/03 +п. 1905.</t>
  </si>
  <si>
    <t>(пасынок). Алексей Яковлев КОЛУПАЕВ *1892/93 +п. 1905.</t>
  </si>
  <si>
    <t>Ж - Евдокия Захарова *1857/58 +п. 1905.</t>
  </si>
  <si>
    <t>Михаил Григорьев ШЕВЕЛЕВ *1877/78 +п. 1905.</t>
  </si>
  <si>
    <t>Ж - Татиана Евдокимова *1878/79 +п. 1905.</t>
  </si>
  <si>
    <t>Петр Михайлов ШЕВЕЛЕВ *1898/99 +п. 1905.</t>
  </si>
  <si>
    <t>Ж - Варвара Александрова *1862/63 +п. 1905.</t>
  </si>
  <si>
    <t>Андрей Федоров ШЕВЕЛЕВ *1891/92 +п. 1905.</t>
  </si>
  <si>
    <t>Антон Георгиев (Егоров) ПИСКОВ *1829/30 +1860/85.</t>
  </si>
  <si>
    <t>(Ив. Тим.) Мертворожденный сын (10.02.1885).</t>
  </si>
  <si>
    <t>МК Георгиевской церкви с. Мироновского 1885 г. - ГАСО. Ф.6. Оп.14. Д.2.</t>
  </si>
  <si>
    <t>Матрена Сергеева *22.03.1885.</t>
  </si>
  <si>
    <t>Евфимий Иосифов (Вонифатиев, 1885) ШЕВЕЛЕВ *1853/54 +п. 1905.</t>
  </si>
  <si>
    <t>Надежда Федорова *10.09.1885.</t>
  </si>
  <si>
    <t>Параскева Давидова *1866/67 +п. 1885.</t>
  </si>
  <si>
    <t>М (20.01.1885) - Иван Петров БУТОРИН *1841/42 +п. 1885. Кр-н дер. Гостьковой.</t>
  </si>
  <si>
    <t>Давыд Михайлов ПИСКОВ *1820/21 +п. 1866.</t>
  </si>
  <si>
    <t>Анна Алексеева *1866/67 +п. 1885.</t>
  </si>
  <si>
    <t>М (21.01.1885) - Егор Михайлов ЗАРУБИН *1858/59 +п. 1885. Кр-н дер. Гостьковой.</t>
  </si>
  <si>
    <t>Михаил Андреев ПИСКОВ *1884 +23.01.1885 от родимца.</t>
  </si>
  <si>
    <t>Аполлон Трофимов ПИСКОВ *1880/81 +28.01.1885 от скарлатины.</t>
  </si>
  <si>
    <t>Ж1 - Васса Михайлова *1848/49 +3.02.1885 от горячки.</t>
  </si>
  <si>
    <t>Елена Иванова *1879/80 +5.02.1885 от горячки.</t>
  </si>
  <si>
    <t>Ольга Сергеева *1877/78 +22.02.1885 от водянки.</t>
  </si>
  <si>
    <t xml:space="preserve">Ж - Стефанида Иванова *1832/33 +п. 1905. (Дочь Ивана ЗАБЕЛИНА?). </t>
  </si>
  <si>
    <t>У нее незаконнорожденный сын Георгий *8.01.1885 +10.03.1885 от родимца.</t>
  </si>
  <si>
    <t>Ж - Евдокия Иванова *1850/51 +23.03.1885 от горячки.</t>
  </si>
  <si>
    <t>Трофим Михайлов ПИСКОВ *14.04.1885 +24.04.1885 от родимца.</t>
  </si>
  <si>
    <t>Карп Васильев ПИСКОВ *1845/46 +2.02(26.04).1885 от порока сердца.</t>
  </si>
  <si>
    <t>Акилина Иванова *1882/83 +29.04.1885 от скарлатины.</t>
  </si>
  <si>
    <t>Илия Евфимиев ШЕВЕЛЕВ *16.07.1885 +21.10.1885 от родимца.</t>
  </si>
  <si>
    <t>Филипп Васильев ПИСКОВ *1836/37 (или 1818/19?) +п. 1905.</t>
  </si>
  <si>
    <t>Александр ПИСКОВ +до 1885.</t>
  </si>
  <si>
    <t>Ж - Епистимия Прокопиева *1836/37 +п. 1885. Во втором браке замужем за Симеоном Василиевым ОЛЬКОВЫМ *1832/33 +п. 1885, отставным солдатом из дер. Луговой.</t>
  </si>
  <si>
    <t>Васса (Василисса) Терентиева *1883 +п. 1900.</t>
  </si>
  <si>
    <t>Петр Васильев ПИСКОВ *1880 +п. 1910.</t>
  </si>
  <si>
    <t>Прокопий Георгиев ПИСКОВ *1836 +1862/85.</t>
  </si>
  <si>
    <t>Федор Георгиев (Егоров) ПИСКОВ *1841 +п. 1905.</t>
  </si>
  <si>
    <t>Ж - Иульяния Спиридонова *1842 +п. 1905.</t>
  </si>
  <si>
    <t>Феодот Феодоров ПИСКОВ *1868 +п. 1905.</t>
  </si>
  <si>
    <t>Данило Георгиев (Егоров) ПИСКОВ *1823/24 +1855/85.</t>
  </si>
  <si>
    <t>Архипп Иванов ПИСКОВ *1810/11 +п. 1891.</t>
  </si>
  <si>
    <t>Матрона Евграфова (Васильева, 1885) *1860/61 +п. 1891.</t>
  </si>
  <si>
    <t>Ж - Матрона Васильева (Евграфова, 1891) *1860/61 +п. 1905. Дочь Евграфа ПИСКОВА.</t>
  </si>
  <si>
    <t>Фекла Алексеева *1869 +п. 1890.</t>
  </si>
  <si>
    <t>Алексей ПИСКОВ *1834/41 +1869/85.</t>
  </si>
  <si>
    <t>Алексей Тимофеев ПИСКОВ *1863/64 +п. 1905.</t>
  </si>
  <si>
    <t>Леонтий Васильев ПИСКОВ *1844/45 +п. 1885.</t>
  </si>
  <si>
    <t>Агрипина Леонтьева *1871/72 +п. 1885.</t>
  </si>
  <si>
    <t>Параскева Леонтьева *1877/78 +п. 1891.</t>
  </si>
  <si>
    <t>Филимон Прокопьев ПИСКОВ *1835/36 +19.02.1890 от излишнего употребления вина.</t>
  </si>
  <si>
    <t>Иван Филимонов ПИСКОВ *1858/59 +1891/1905.</t>
  </si>
  <si>
    <t>Прокопий Лаврентьев ПИСКОВ *1795/96 +п. 1835.</t>
  </si>
  <si>
    <t>Исидор Сергеев ПИСКОВ *1881/82 +п. 1885.</t>
  </si>
  <si>
    <t>Кр-н дер. Липиной. Жил в зятьях.</t>
  </si>
  <si>
    <t>Ж - Александра Иванова *1858/59 +п. 1905. Дочь Ивана Петрова КРОТОВА, кр-на дер. Липиной.</t>
  </si>
  <si>
    <t>Григорий Ипатов (Вонифатиев, 1885, 1891) ШЕВЕЛЕВ *1823/24 +п. 1891.</t>
  </si>
  <si>
    <t>Мария Григорьева *1865/66 +п. 1885.</t>
  </si>
  <si>
    <t>Петр Федоров ШЕВЕЛЕВ *1882/83 +п. 1911.</t>
  </si>
  <si>
    <t>Кр-н с. Лягушинского.</t>
  </si>
  <si>
    <t>Ж - Ксения Феодорова *до 1896 +п. 1911.</t>
  </si>
  <si>
    <t>Александра Петрова *17.04.1911, с. Покровское.</t>
  </si>
  <si>
    <t>Прокопий Михайлов ПИСКОВ *24.02.1889 +п. 1905.</t>
  </si>
  <si>
    <t>МК Георгиевской церкви с. Мироновского 1889 г. - ГАСО. Ф.6. Оп.14. Д.11а.</t>
  </si>
  <si>
    <t>Ж - Евфимия Прокопиева *1866/67 +п. 1905. (ПИСКОВА?)</t>
  </si>
  <si>
    <t>Ж - Надежда Алексеева *1858/59 +п. 1905. (ШАБУРОВА?)</t>
  </si>
  <si>
    <t>Феодор Ипатиев (Вонифатиев) ШЕВЕЛЕВ *1860/61 +1891/1905.</t>
  </si>
  <si>
    <t>Павел Федоров ШЕВЕЛЕВ *27.06.1889 +п. 1905.</t>
  </si>
  <si>
    <t>Матрона Трофимова *6.11.1889 +п. 1905.</t>
  </si>
  <si>
    <t>Феодор Феодотов ПИСКОВ *9.11.1889 +18.07.1890 от поноса.</t>
  </si>
  <si>
    <t>Анна Феодорова *1871/72 +п. 1889.</t>
  </si>
  <si>
    <t>М - ОЛЬКОВ.</t>
  </si>
  <si>
    <t>Афанасий Иванов ПИСКОВ *1.05.1889 +3.07.1889 от поноса.</t>
  </si>
  <si>
    <t>Андрей Иванов ПИСКОВ *2.07.1889 +9.07.1889 от поноса.</t>
  </si>
  <si>
    <t>Симеон Иванов ПИСКОВ *2.07.1889 +16.07.1889 от родимца.</t>
  </si>
  <si>
    <t>Александра Терентиева *16.03.1889 +17.07.1889 от поноса.</t>
  </si>
  <si>
    <t>Отставной солдат (1885). Унтер-офицер (1889). Жил в дер. Луговой.</t>
  </si>
  <si>
    <t>Косма Симеонов ПИСКОВ *1888 +4.08.1889 от поноса.</t>
  </si>
  <si>
    <t>Григорий Георгиев (Егоров) ПИСКОВ *1827/28 +13.08.1889 от старости.</t>
  </si>
  <si>
    <t>Николай Феодоров ПИСКОВ *1888 +15.08.1889 от поноса.</t>
  </si>
  <si>
    <t>Афанасий Андреев ПИСКОВ *19.06.1889 +20.08.1889 от родимца.</t>
  </si>
  <si>
    <t>МК Георгиевской церкви с. Мироновского 1898 г. - ГАСО. Ф.6. Оп.14. Д.34А.</t>
  </si>
  <si>
    <t>Кр-н дер. Луговой. Солдат (1898). Уволенный во временный отпуск солдат (1905).</t>
  </si>
  <si>
    <t>Марина Григорьева *1881 +п. 1898.</t>
  </si>
  <si>
    <t>Анна Алексиева *21.03.1898.</t>
  </si>
  <si>
    <t>Димитрий Александров ПИСКОВ *1865 +п. 1898.</t>
  </si>
  <si>
    <t>Ж1 (23.01.1885) - Агрипина Симеонова *1865 +п. 1891. Дочь Симеона БУТОРИНА, кр-на дер. Гостьковой.</t>
  </si>
  <si>
    <t>Ж2 - Анна Андреева *до 1883 +п. 1898.</t>
  </si>
  <si>
    <t>/2. Георгий Димитриев ПИСКОВ *4.04.1898.</t>
  </si>
  <si>
    <t>Ж1 - Пелагия Феодотова *до 1875 +п. 1898.</t>
  </si>
  <si>
    <t>/1. Матрона Романова *11.05.1898.</t>
  </si>
  <si>
    <t>Ольга Трофимова *6.07.1885 +п. 1898.</t>
  </si>
  <si>
    <t>/1. Марфа Федорова *3.06.1898.</t>
  </si>
  <si>
    <t>Агрипина Стефанова *21.06.1898.</t>
  </si>
  <si>
    <t>Иван Петров ПИСКОВ *23.06.1898.</t>
  </si>
  <si>
    <t>Ольга Стефанова *5.07.1898.</t>
  </si>
  <si>
    <t>Таисия Евфимиева *24.09.1898.</t>
  </si>
  <si>
    <t>Анна Иванова *1885/86 +п. 1898.</t>
  </si>
  <si>
    <t>Евфимий Михайлов ПИСКОВ *1868/69 +1890/98.</t>
  </si>
  <si>
    <t>Ж - Анна Иванова *1869/70 +п. 1898. Во втором браке (2.02.1898) замужем за Стефаном Елевфериевым ОЛЬКОВЫМ *1864/65 +п. 1898, кр-ном дер. Липиной.</t>
  </si>
  <si>
    <t>Василий Михайлов ШЕВЕЛЕВ *24.02.1898 +5.03.1898 от родимца.</t>
  </si>
  <si>
    <t>Стефан Андреев ПИСКОВ *1897 +6.03.1898 от родимца.</t>
  </si>
  <si>
    <t>Агния Иванова *15.01.1898 +17.03.1898 от коклюша.</t>
  </si>
  <si>
    <t>Ж - Наталья Яковлева *1660 +п. 1721.</t>
  </si>
  <si>
    <t>Анисья Спиридонова *1705/06 +п. 1721.</t>
  </si>
  <si>
    <t>Ж - Ксения (Аксинья, Оксинья) Симеонова (Иванова, 1721) *1687(?) +п. 1721.</t>
  </si>
  <si>
    <t>Потап Егоров ШЕВЕЛЕВ *1718 +1722/44.</t>
  </si>
  <si>
    <t>Егор (Егорей, Григорей) Спиридонов ШЕВЕЛЕВ *1692/93 +п. 1718.</t>
  </si>
  <si>
    <t>Палагея Никифорова *1715/16 +п. 1721.</t>
  </si>
  <si>
    <t>Матфей Петров ШЕВЕЛЕВ</t>
  </si>
  <si>
    <t>Кр-н с. Покровского.</t>
  </si>
  <si>
    <t>Ж - Пелагия Афонасьева *1859/60 +26.06.1919 от боли живота.</t>
  </si>
  <si>
    <t>Яков Матвеевич ШЕВЕЛЕВ *до 1904 +п. 1919.</t>
  </si>
  <si>
    <t>Гр-н с. Покровского.</t>
  </si>
  <si>
    <t>Ж - Елена Николаевна *1888/89 +20.11.1919 от родов.</t>
  </si>
  <si>
    <t>Мария Иванова *1808/09 +п. 1834.</t>
  </si>
  <si>
    <t>М (18.10.1831) - Афанасий Еремеев ЛАВРЕНТЬЕВ *1809/10 +1849. Кр-н с. Покровского.</t>
  </si>
  <si>
    <t>Филип Симанов (Самойлов, 1744) ПИСКОВ *1697/98 +1755.</t>
  </si>
  <si>
    <t>Кр-н дер. Луговой. В 1722 г. был записан кр-ном Арамильской слободы Екатеринбургского ведомства. В 1724 г. выведен на прежнее место жительства. Выводной в 1763 г.</t>
  </si>
  <si>
    <t xml:space="preserve">Трофим Агапитов ЛУТОШНИКОВ (ШЕВЕЛЕВ, 1747) *1693/94 +п. 1747. </t>
  </si>
  <si>
    <t>Бобыль Верхотурского Никольского монастыря (1719). Кр-н дер. Глухих (1747).</t>
  </si>
  <si>
    <t xml:space="preserve">Калина Агапитов ЛУТОШНИКОВ (ШЕВЕЛЕВ, 1747) *1700/01 +п. 1747. </t>
  </si>
  <si>
    <t>Марко Трофимов ШЕВЕЛЕВ *1729/30 +п. 1747.</t>
  </si>
  <si>
    <t>Никифор Трофимов ШЕВЕЛЕВ *1737/38 +п. 1747.</t>
  </si>
  <si>
    <t>Василий Трофимов ШЕВЕЛЕВ *1740/41 +п. 1747.</t>
  </si>
  <si>
    <t>Яков Трофимов ШЕВЕЛЕВ *1743/44 +п. 1747.</t>
  </si>
  <si>
    <t>Аверкий Калинин ШЕВЕЛЕВ *1736/37 +п. 1747.</t>
  </si>
  <si>
    <t>Василей Агапитов ЛОДОШНИКОВ (ЛУТОШНИКОВ) *1694/95 +1750.</t>
  </si>
  <si>
    <t>Кр-н с. Покровского Камышевской слободы (1719). Кр-н дер. Часовой (1762).</t>
  </si>
  <si>
    <t>Ж - Антонида Андреева *1692(?) +п. 1762. Дочь Андрея НОГИНЫХ, кр-на Камышевской слободы.</t>
  </si>
  <si>
    <t>Филип Васильев ЛОДОШНИКОВ *1729/30 +1759.</t>
  </si>
  <si>
    <t>Осип Васильев ЛОДОШНИКОВ *1732/33 +п. 1762.</t>
  </si>
  <si>
    <t>Холост (1762).</t>
  </si>
  <si>
    <t>Кр-н дер. Часовой (1762).</t>
  </si>
  <si>
    <t>Андрей Иванов ЛОДОШНИКОВ *до 1696 +п. 1703.</t>
  </si>
  <si>
    <t>Карп Васильев ПИСКОВ *1657 +п. 1696.</t>
  </si>
  <si>
    <t>Кр-н дер. Липиной. Никакому мастерству не обучен, находится в разных заводских неремесленных работах (1747).</t>
  </si>
  <si>
    <t>Кр-н дер. Луговой. Никакому мастерству не обучен, находится в разных заводских неремесленных работах (1747).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</si>
</sst>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733"/>
  <sheetViews>
    <sheetView tabSelected="1" zoomScalePageLayoutView="0" workbookViewId="0" topLeftCell="A33">
      <pane ySplit="4320" topLeftCell="A72" activePane="topLeft" state="split"/>
      <selection pane="topLeft" activeCell="H44" sqref="H44"/>
      <selection pane="bottomLeft" activeCell="L76" sqref="L76"/>
    </sheetView>
  </sheetViews>
  <sheetFormatPr defaultColWidth="9.00390625" defaultRowHeight="12.75"/>
  <cols>
    <col min="1" max="16384" width="9.125" style="1" customWidth="1"/>
  </cols>
  <sheetData>
    <row r="4" ht="12.75">
      <c r="B4" s="2"/>
    </row>
    <row r="5" spans="2:3" ht="12.75">
      <c r="B5" s="2"/>
      <c r="C5" s="3" t="s">
        <v>0</v>
      </c>
    </row>
    <row r="6" ht="12.75">
      <c r="B6" s="2"/>
    </row>
    <row r="7" spans="1:3" ht="12.75">
      <c r="A7" s="1">
        <v>1</v>
      </c>
      <c r="B7" s="2"/>
      <c r="C7" s="1" t="s">
        <v>10</v>
      </c>
    </row>
    <row r="8" ht="12.75">
      <c r="B8" s="2"/>
    </row>
    <row r="9" spans="2:3" ht="12.75">
      <c r="B9" s="2"/>
      <c r="C9" s="3" t="s">
        <v>1</v>
      </c>
    </row>
    <row r="10" ht="12.75">
      <c r="B10" s="2"/>
    </row>
    <row r="11" spans="1:3" ht="12.75">
      <c r="A11" s="1">
        <f>A7+1</f>
        <v>2</v>
      </c>
      <c r="B11" s="2">
        <f>-A7</f>
        <v>-1</v>
      </c>
      <c r="C11" s="1" t="s">
        <v>36</v>
      </c>
    </row>
    <row r="12" spans="2:9" ht="12.75">
      <c r="B12" s="2"/>
      <c r="C12" s="12" t="s">
        <v>37</v>
      </c>
      <c r="D12" s="12"/>
      <c r="E12" s="12"/>
      <c r="F12" s="12"/>
      <c r="G12" s="12"/>
      <c r="H12" s="12"/>
      <c r="I12" s="12"/>
    </row>
    <row r="13" spans="2:3" ht="12.75">
      <c r="B13" s="2"/>
      <c r="C13" s="1" t="s">
        <v>13</v>
      </c>
    </row>
    <row r="14" ht="12.75">
      <c r="B14" s="2"/>
    </row>
    <row r="15" spans="2:3" ht="12.75">
      <c r="B15" s="2"/>
      <c r="C15" s="3" t="s">
        <v>2</v>
      </c>
    </row>
    <row r="16" ht="12.75">
      <c r="B16" s="2"/>
    </row>
    <row r="17" spans="1:3" ht="12.75">
      <c r="A17" s="1">
        <f>A11+1</f>
        <v>3</v>
      </c>
      <c r="B17" s="2">
        <f>-A11</f>
        <v>-2</v>
      </c>
      <c r="C17" s="1" t="s">
        <v>38</v>
      </c>
    </row>
    <row r="18" spans="2:3" ht="12.75">
      <c r="B18" s="2"/>
      <c r="C18" s="1" t="s">
        <v>48</v>
      </c>
    </row>
    <row r="19" spans="2:3" ht="12.75">
      <c r="B19" s="2"/>
      <c r="C19" s="1" t="s">
        <v>13</v>
      </c>
    </row>
    <row r="20" spans="1:3" ht="12.75">
      <c r="A20" s="1">
        <f>A17+1</f>
        <v>4</v>
      </c>
      <c r="B20" s="2">
        <f>-A11</f>
        <v>-2</v>
      </c>
      <c r="C20" s="1" t="s">
        <v>39</v>
      </c>
    </row>
    <row r="21" spans="2:3" ht="12.75">
      <c r="B21" s="2"/>
      <c r="C21" s="1" t="s">
        <v>40</v>
      </c>
    </row>
    <row r="22" spans="2:3" ht="12.75">
      <c r="B22" s="2"/>
      <c r="C22" s="1" t="s">
        <v>13</v>
      </c>
    </row>
    <row r="23" ht="12.75">
      <c r="B23" s="2"/>
    </row>
    <row r="24" spans="2:3" ht="12.75">
      <c r="B24" s="2"/>
      <c r="C24" s="3" t="s">
        <v>3</v>
      </c>
    </row>
    <row r="25" ht="12.75">
      <c r="B25" s="2"/>
    </row>
    <row r="26" spans="1:3" ht="12.75">
      <c r="A26" s="1">
        <f>A20+1</f>
        <v>5</v>
      </c>
      <c r="B26" s="2">
        <f>-A17</f>
        <v>-3</v>
      </c>
      <c r="C26" s="1" t="s">
        <v>176</v>
      </c>
    </row>
    <row r="27" spans="2:3" ht="12.75">
      <c r="B27" s="2"/>
      <c r="C27" s="1" t="s">
        <v>173</v>
      </c>
    </row>
    <row r="28" spans="2:3" ht="12.75">
      <c r="B28" s="2"/>
      <c r="C28" s="1" t="s">
        <v>13</v>
      </c>
    </row>
    <row r="29" spans="1:3" ht="12.75">
      <c r="A29" s="1">
        <f>A26+1</f>
        <v>6</v>
      </c>
      <c r="B29" s="2">
        <f>-A17</f>
        <v>-3</v>
      </c>
      <c r="C29" s="1" t="s">
        <v>291</v>
      </c>
    </row>
    <row r="30" spans="2:3" ht="12.75">
      <c r="B30" s="2"/>
      <c r="C30" s="1" t="s">
        <v>278</v>
      </c>
    </row>
    <row r="31" spans="2:3" ht="12.75">
      <c r="B31" s="2"/>
      <c r="C31" s="1" t="s">
        <v>13</v>
      </c>
    </row>
    <row r="32" spans="1:3" ht="12.75">
      <c r="A32" s="1">
        <f>A29+1</f>
        <v>7</v>
      </c>
      <c r="B32" s="2">
        <f>-A17</f>
        <v>-3</v>
      </c>
      <c r="C32" s="1" t="s">
        <v>49</v>
      </c>
    </row>
    <row r="33" spans="2:3" ht="12.75">
      <c r="B33" s="2"/>
      <c r="C33" s="1" t="s">
        <v>12</v>
      </c>
    </row>
    <row r="34" spans="2:3" ht="12.75">
      <c r="B34" s="2"/>
      <c r="C34" s="1" t="s">
        <v>13</v>
      </c>
    </row>
    <row r="35" spans="1:3" ht="12.75">
      <c r="A35" s="1">
        <f>A32+1</f>
        <v>8</v>
      </c>
      <c r="B35" s="2">
        <f>-A17</f>
        <v>-3</v>
      </c>
      <c r="C35" s="1" t="s">
        <v>50</v>
      </c>
    </row>
    <row r="36" spans="2:3" ht="12.75">
      <c r="B36" s="2"/>
      <c r="C36" s="1" t="s">
        <v>11</v>
      </c>
    </row>
    <row r="37" spans="2:3" ht="12.75">
      <c r="B37" s="2"/>
      <c r="C37" s="1" t="s">
        <v>531</v>
      </c>
    </row>
    <row r="38" spans="1:3" ht="12.75">
      <c r="A38" s="1">
        <f>A35+1</f>
        <v>9</v>
      </c>
      <c r="B38" s="2">
        <f>-A17</f>
        <v>-3</v>
      </c>
      <c r="C38" s="1" t="s">
        <v>562</v>
      </c>
    </row>
    <row r="39" spans="2:3" ht="12.75">
      <c r="B39" s="2"/>
      <c r="C39" s="1" t="s">
        <v>47</v>
      </c>
    </row>
    <row r="40" spans="1:3" ht="12.75">
      <c r="A40" s="1">
        <f>A38+1</f>
        <v>10</v>
      </c>
      <c r="B40" s="2">
        <f>-A17</f>
        <v>-3</v>
      </c>
      <c r="C40" s="1" t="s">
        <v>191</v>
      </c>
    </row>
    <row r="41" spans="2:3" ht="12.75">
      <c r="B41" s="2"/>
      <c r="C41" s="1" t="s">
        <v>565</v>
      </c>
    </row>
    <row r="42" spans="2:3" ht="12.75">
      <c r="B42" s="2"/>
      <c r="C42" s="1" t="s">
        <v>52</v>
      </c>
    </row>
    <row r="43" spans="1:3" ht="12.75">
      <c r="A43" s="1">
        <f>A40+1</f>
        <v>11</v>
      </c>
      <c r="B43" s="2">
        <f>-A20</f>
        <v>-4</v>
      </c>
      <c r="C43" s="1" t="s">
        <v>563</v>
      </c>
    </row>
    <row r="44" spans="1:3" ht="12.75">
      <c r="A44" s="1">
        <f>A43+1</f>
        <v>12</v>
      </c>
      <c r="B44" s="2">
        <f>-A20</f>
        <v>-4</v>
      </c>
      <c r="C44" s="1" t="s">
        <v>294</v>
      </c>
    </row>
    <row r="45" spans="2:3" ht="12.75">
      <c r="B45" s="2"/>
      <c r="C45" s="1" t="s">
        <v>44</v>
      </c>
    </row>
    <row r="46" spans="2:3" ht="12.75">
      <c r="B46" s="2"/>
      <c r="C46" s="1" t="s">
        <v>282</v>
      </c>
    </row>
    <row r="47" spans="1:3" ht="12.75">
      <c r="A47" s="1">
        <f>A44+1</f>
        <v>13</v>
      </c>
      <c r="B47" s="2">
        <f>-A20</f>
        <v>-4</v>
      </c>
      <c r="C47" s="1" t="s">
        <v>41</v>
      </c>
    </row>
    <row r="48" ht="12.75">
      <c r="B48" s="2"/>
    </row>
    <row r="49" spans="2:3" ht="12.75">
      <c r="B49" s="2"/>
      <c r="C49" s="3" t="s">
        <v>4</v>
      </c>
    </row>
    <row r="50" ht="12.75">
      <c r="B50" s="2"/>
    </row>
    <row r="51" spans="1:3" ht="12.75">
      <c r="A51" s="1">
        <f>A47+1</f>
        <v>14</v>
      </c>
      <c r="B51" s="2">
        <f>-A26</f>
        <v>-5</v>
      </c>
      <c r="C51" s="1" t="s">
        <v>182</v>
      </c>
    </row>
    <row r="52" spans="2:3" ht="12.75">
      <c r="B52" s="2"/>
      <c r="C52" s="1" t="s">
        <v>181</v>
      </c>
    </row>
    <row r="53" spans="2:3" ht="12.75">
      <c r="B53" s="2"/>
      <c r="C53" s="1" t="s">
        <v>13</v>
      </c>
    </row>
    <row r="54" spans="1:3" ht="12.75">
      <c r="A54" s="1">
        <f>A51+1</f>
        <v>15</v>
      </c>
      <c r="B54" s="2">
        <f>-A26</f>
        <v>-5</v>
      </c>
      <c r="C54" s="1" t="s">
        <v>183</v>
      </c>
    </row>
    <row r="55" spans="2:3" ht="12.75">
      <c r="B55" s="2"/>
      <c r="C55" s="1" t="s">
        <v>177</v>
      </c>
    </row>
    <row r="56" spans="2:3" ht="12.75">
      <c r="B56" s="2"/>
      <c r="C56" s="1" t="s">
        <v>13</v>
      </c>
    </row>
    <row r="57" spans="1:3" ht="12.75">
      <c r="A57" s="1">
        <f>A54+1</f>
        <v>16</v>
      </c>
      <c r="B57" s="2">
        <f>-A29</f>
        <v>-6</v>
      </c>
      <c r="C57" s="1" t="s">
        <v>292</v>
      </c>
    </row>
    <row r="58" spans="2:3" ht="12.75">
      <c r="B58" s="2"/>
      <c r="C58" s="1" t="s">
        <v>278</v>
      </c>
    </row>
    <row r="59" spans="2:3" ht="12.75">
      <c r="B59" s="2"/>
      <c r="C59" s="1" t="s">
        <v>279</v>
      </c>
    </row>
    <row r="60" spans="1:3" ht="12.75">
      <c r="A60" s="1">
        <f>A57+1</f>
        <v>17</v>
      </c>
      <c r="B60" s="2">
        <f>-A29</f>
        <v>-6</v>
      </c>
      <c r="C60" s="1" t="s">
        <v>42</v>
      </c>
    </row>
    <row r="61" spans="1:3" ht="12.75">
      <c r="A61" s="1">
        <f>A60+1</f>
        <v>18</v>
      </c>
      <c r="B61" s="2">
        <f>-A29</f>
        <v>-6</v>
      </c>
      <c r="C61" s="1" t="s">
        <v>43</v>
      </c>
    </row>
    <row r="62" spans="1:3" ht="12.75">
      <c r="A62" s="1">
        <f>A61+1</f>
        <v>19</v>
      </c>
      <c r="B62" s="2">
        <f>-A29</f>
        <v>-6</v>
      </c>
      <c r="C62" s="1" t="s">
        <v>280</v>
      </c>
    </row>
    <row r="63" spans="1:3" ht="12.75">
      <c r="A63" s="1">
        <f>A62+1</f>
        <v>20</v>
      </c>
      <c r="B63" s="2">
        <f>-A29</f>
        <v>-6</v>
      </c>
      <c r="C63" s="1" t="s">
        <v>193</v>
      </c>
    </row>
    <row r="64" spans="2:3" ht="12.75">
      <c r="B64" s="2"/>
      <c r="C64" s="1" t="s">
        <v>12</v>
      </c>
    </row>
    <row r="65" spans="2:3" ht="12.75">
      <c r="B65" s="2"/>
      <c r="C65" s="1" t="s">
        <v>192</v>
      </c>
    </row>
    <row r="66" spans="1:3" ht="12.75">
      <c r="A66" s="1">
        <f>A63+1</f>
        <v>21</v>
      </c>
      <c r="B66" s="2">
        <f>-A32</f>
        <v>-7</v>
      </c>
      <c r="C66" s="1" t="s">
        <v>547</v>
      </c>
    </row>
    <row r="67" spans="2:3" ht="12.75">
      <c r="B67" s="2"/>
      <c r="C67" s="1" t="s">
        <v>548</v>
      </c>
    </row>
    <row r="68" spans="2:3" ht="12.75">
      <c r="B68" s="2"/>
      <c r="C68" s="1" t="s">
        <v>13</v>
      </c>
    </row>
    <row r="69" spans="1:3" ht="12.75">
      <c r="A69" s="1">
        <f>A66+1</f>
        <v>22</v>
      </c>
      <c r="B69" s="2">
        <f>-A32</f>
        <v>-7</v>
      </c>
      <c r="C69" s="1" t="s">
        <v>555</v>
      </c>
    </row>
    <row r="70" spans="2:3" ht="12.75">
      <c r="B70" s="2"/>
      <c r="C70" s="1" t="s">
        <v>556</v>
      </c>
    </row>
    <row r="71" spans="2:3" ht="12.75">
      <c r="B71" s="2"/>
      <c r="C71" s="1" t="s">
        <v>557</v>
      </c>
    </row>
    <row r="72" spans="1:3" ht="12.75">
      <c r="A72" s="1">
        <f>A69+1</f>
        <v>23</v>
      </c>
      <c r="B72" s="2">
        <f>-A32</f>
        <v>-7</v>
      </c>
      <c r="C72" s="1" t="s">
        <v>549</v>
      </c>
    </row>
    <row r="73" spans="2:3" ht="12.75">
      <c r="B73" s="2"/>
      <c r="C73" s="1" t="s">
        <v>548</v>
      </c>
    </row>
    <row r="74" spans="2:3" ht="12.75">
      <c r="B74" s="2"/>
      <c r="C74" s="1" t="s">
        <v>13</v>
      </c>
    </row>
    <row r="75" spans="1:3" ht="12.75">
      <c r="A75" s="1">
        <f>A72+1</f>
        <v>24</v>
      </c>
      <c r="B75" s="2">
        <f>-A35</f>
        <v>-8</v>
      </c>
      <c r="C75" s="1" t="s">
        <v>535</v>
      </c>
    </row>
    <row r="76" spans="2:3" ht="12.75">
      <c r="B76" s="2"/>
      <c r="C76" s="1" t="s">
        <v>45</v>
      </c>
    </row>
    <row r="77" spans="2:3" ht="12.75">
      <c r="B77" s="2"/>
      <c r="C77" s="1" t="s">
        <v>46</v>
      </c>
    </row>
    <row r="78" spans="1:3" ht="12.75">
      <c r="A78" s="1">
        <f>A75+1</f>
        <v>25</v>
      </c>
      <c r="B78" s="2">
        <f>-A35</f>
        <v>-8</v>
      </c>
      <c r="C78" s="1" t="s">
        <v>55</v>
      </c>
    </row>
    <row r="79" spans="2:3" ht="12.75">
      <c r="B79" s="2"/>
      <c r="C79" s="1" t="s">
        <v>564</v>
      </c>
    </row>
    <row r="80" spans="2:3" ht="12.75">
      <c r="B80" s="2"/>
      <c r="C80" s="1" t="s">
        <v>533</v>
      </c>
    </row>
    <row r="81" spans="1:3" ht="12.75">
      <c r="A81" s="1">
        <f>A78+1</f>
        <v>26</v>
      </c>
      <c r="B81" s="2">
        <f>-A35</f>
        <v>-8</v>
      </c>
      <c r="C81" s="1" t="s">
        <v>277</v>
      </c>
    </row>
    <row r="82" spans="1:3" ht="12.75">
      <c r="A82" s="1">
        <f>A81+1</f>
        <v>27</v>
      </c>
      <c r="B82" s="2">
        <f>-A35</f>
        <v>-8</v>
      </c>
      <c r="C82" s="1" t="s">
        <v>532</v>
      </c>
    </row>
    <row r="83" spans="1:3" ht="12.75">
      <c r="A83" s="1">
        <f>A82+1</f>
        <v>28</v>
      </c>
      <c r="B83" s="2">
        <f>-A40</f>
        <v>-10</v>
      </c>
      <c r="C83" s="1" t="s">
        <v>281</v>
      </c>
    </row>
    <row r="84" spans="1:3" ht="12.75">
      <c r="A84" s="1">
        <f>A83+1</f>
        <v>29</v>
      </c>
      <c r="B84" s="2">
        <f>-A44</f>
        <v>-12</v>
      </c>
      <c r="C84" s="1" t="s">
        <v>545</v>
      </c>
    </row>
    <row r="85" spans="2:3" ht="12.75">
      <c r="B85" s="2"/>
      <c r="C85" s="1" t="s">
        <v>546</v>
      </c>
    </row>
    <row r="86" spans="2:3" ht="12.75">
      <c r="B86" s="2"/>
      <c r="C86" s="1" t="s">
        <v>286</v>
      </c>
    </row>
    <row r="87" spans="1:3" ht="12.75">
      <c r="A87" s="1">
        <f>A84+1</f>
        <v>30</v>
      </c>
      <c r="B87" s="2">
        <f>-A44</f>
        <v>-12</v>
      </c>
      <c r="C87" s="1" t="s">
        <v>62</v>
      </c>
    </row>
    <row r="88" spans="2:3" ht="12.75">
      <c r="B88" s="2"/>
      <c r="C88" s="1" t="s">
        <v>11</v>
      </c>
    </row>
    <row r="89" spans="2:3" ht="12.75">
      <c r="B89" s="2"/>
      <c r="C89" s="1" t="s">
        <v>288</v>
      </c>
    </row>
    <row r="90" spans="2:3" ht="12.75">
      <c r="B90" s="2"/>
      <c r="C90" s="1" t="s">
        <v>287</v>
      </c>
    </row>
    <row r="91" spans="1:3" ht="12.75">
      <c r="A91" s="1">
        <f>A87+1</f>
        <v>31</v>
      </c>
      <c r="B91" s="2">
        <f>-A44</f>
        <v>-12</v>
      </c>
      <c r="C91" s="1" t="s">
        <v>82</v>
      </c>
    </row>
    <row r="92" spans="2:3" ht="12.75">
      <c r="B92" s="2"/>
      <c r="C92" s="1" t="s">
        <v>565</v>
      </c>
    </row>
    <row r="93" spans="2:3" ht="12.75">
      <c r="B93" s="2"/>
      <c r="C93" s="1" t="s">
        <v>77</v>
      </c>
    </row>
    <row r="94" spans="1:3" ht="12.75">
      <c r="A94" s="1">
        <f>A91+1</f>
        <v>32</v>
      </c>
      <c r="B94" s="2">
        <f>-A44</f>
        <v>-12</v>
      </c>
      <c r="C94" s="1" t="s">
        <v>283</v>
      </c>
    </row>
    <row r="95" spans="1:3" ht="12.75">
      <c r="A95" s="1">
        <f>A94+1</f>
        <v>33</v>
      </c>
      <c r="B95" s="2">
        <f>-A44</f>
        <v>-12</v>
      </c>
      <c r="C95" s="1" t="s">
        <v>72</v>
      </c>
    </row>
    <row r="96" spans="1:3" ht="12.75">
      <c r="A96" s="1">
        <f>A91+1</f>
        <v>32</v>
      </c>
      <c r="B96" s="2">
        <f>-A44</f>
        <v>-12</v>
      </c>
      <c r="C96" s="1" t="s">
        <v>136</v>
      </c>
    </row>
    <row r="97" spans="2:3" ht="12.75">
      <c r="B97" s="2"/>
      <c r="C97" s="1" t="s">
        <v>135</v>
      </c>
    </row>
    <row r="98" spans="1:3" ht="12.75">
      <c r="A98" s="1">
        <f>A96+1</f>
        <v>33</v>
      </c>
      <c r="B98" s="2">
        <f>-A44</f>
        <v>-12</v>
      </c>
      <c r="C98" s="1" t="s">
        <v>284</v>
      </c>
    </row>
    <row r="99" spans="1:3" ht="12.75">
      <c r="A99" s="1">
        <f>A98+1</f>
        <v>34</v>
      </c>
      <c r="B99" s="2">
        <f>-A44</f>
        <v>-12</v>
      </c>
      <c r="C99" s="1" t="s">
        <v>285</v>
      </c>
    </row>
    <row r="100" ht="12.75">
      <c r="B100" s="2"/>
    </row>
    <row r="101" spans="2:3" ht="12.75">
      <c r="B101" s="2"/>
      <c r="C101" s="3" t="s">
        <v>5</v>
      </c>
    </row>
    <row r="102" ht="12.75">
      <c r="B102" s="2"/>
    </row>
    <row r="103" spans="1:3" ht="12.75">
      <c r="A103" s="1">
        <f>A99+1</f>
        <v>35</v>
      </c>
      <c r="B103" s="2">
        <f>-A51</f>
        <v>-14</v>
      </c>
      <c r="C103" s="1" t="s">
        <v>184</v>
      </c>
    </row>
    <row r="104" spans="2:3" ht="12.75">
      <c r="B104" s="2"/>
      <c r="C104" s="1" t="s">
        <v>185</v>
      </c>
    </row>
    <row r="105" spans="2:3" ht="12.75">
      <c r="B105" s="2"/>
      <c r="C105" s="1" t="s">
        <v>13</v>
      </c>
    </row>
    <row r="106" spans="1:3" ht="12.75">
      <c r="A106" s="1">
        <f>A103+1</f>
        <v>36</v>
      </c>
      <c r="B106" s="2">
        <f>-A54</f>
        <v>-15</v>
      </c>
      <c r="C106" s="1" t="s">
        <v>186</v>
      </c>
    </row>
    <row r="107" spans="2:3" ht="12.75">
      <c r="B107" s="2"/>
      <c r="C107" s="1" t="s">
        <v>185</v>
      </c>
    </row>
    <row r="108" spans="2:3" ht="12.75">
      <c r="B108" s="2"/>
      <c r="C108" s="1" t="s">
        <v>13</v>
      </c>
    </row>
    <row r="109" spans="1:3" ht="12.75">
      <c r="A109" s="1">
        <f>A106+1</f>
        <v>37</v>
      </c>
      <c r="B109" s="2">
        <f>-A54</f>
        <v>-15</v>
      </c>
      <c r="C109" s="1" t="s">
        <v>178</v>
      </c>
    </row>
    <row r="110" spans="1:3" ht="12.75">
      <c r="A110" s="1">
        <f aca="true" t="shared" si="0" ref="A110:A126">A109+1</f>
        <v>38</v>
      </c>
      <c r="B110" s="2">
        <f>-A54</f>
        <v>-15</v>
      </c>
      <c r="C110" s="1" t="s">
        <v>187</v>
      </c>
    </row>
    <row r="111" spans="1:3" ht="12.75">
      <c r="A111" s="1">
        <f t="shared" si="0"/>
        <v>39</v>
      </c>
      <c r="B111" s="2">
        <f>-A57</f>
        <v>-16</v>
      </c>
      <c r="C111" s="1" t="s">
        <v>51</v>
      </c>
    </row>
    <row r="112" spans="1:3" ht="12.75">
      <c r="A112" s="1">
        <f t="shared" si="0"/>
        <v>40</v>
      </c>
      <c r="B112" s="2">
        <f>-A63</f>
        <v>-20</v>
      </c>
      <c r="C112" s="1" t="s">
        <v>194</v>
      </c>
    </row>
    <row r="113" spans="1:3" ht="12.75">
      <c r="A113" s="1">
        <f t="shared" si="0"/>
        <v>41</v>
      </c>
      <c r="B113" s="2">
        <f>-A66</f>
        <v>-21</v>
      </c>
      <c r="C113" s="1" t="s">
        <v>550</v>
      </c>
    </row>
    <row r="114" spans="1:3" ht="12.75">
      <c r="A114" s="1">
        <f t="shared" si="0"/>
        <v>42</v>
      </c>
      <c r="B114" s="2">
        <f>-A66</f>
        <v>-21</v>
      </c>
      <c r="C114" s="1" t="s">
        <v>551</v>
      </c>
    </row>
    <row r="115" spans="1:3" ht="12.75">
      <c r="A115" s="1">
        <f t="shared" si="0"/>
        <v>43</v>
      </c>
      <c r="B115" s="2">
        <f>-A66</f>
        <v>-21</v>
      </c>
      <c r="C115" s="1" t="s">
        <v>552</v>
      </c>
    </row>
    <row r="116" spans="1:3" ht="12.75">
      <c r="A116" s="1">
        <f t="shared" si="0"/>
        <v>44</v>
      </c>
      <c r="B116" s="2">
        <f>-A66</f>
        <v>-21</v>
      </c>
      <c r="C116" s="1" t="s">
        <v>553</v>
      </c>
    </row>
    <row r="117" spans="1:3" ht="12.75">
      <c r="A117" s="1">
        <f t="shared" si="0"/>
        <v>45</v>
      </c>
      <c r="B117" s="2">
        <f>-A69</f>
        <v>-22</v>
      </c>
      <c r="C117" s="1" t="s">
        <v>558</v>
      </c>
    </row>
    <row r="118" spans="2:3" ht="12.75">
      <c r="B118" s="2"/>
      <c r="C118" s="1" t="s">
        <v>561</v>
      </c>
    </row>
    <row r="119" spans="2:3" ht="12.75">
      <c r="B119" s="2"/>
      <c r="C119" s="1" t="s">
        <v>13</v>
      </c>
    </row>
    <row r="120" spans="1:3" ht="12.75">
      <c r="A120" s="1">
        <f>A117+1</f>
        <v>46</v>
      </c>
      <c r="B120" s="2">
        <f>-A69</f>
        <v>-22</v>
      </c>
      <c r="C120" s="1" t="s">
        <v>559</v>
      </c>
    </row>
    <row r="121" spans="2:3" ht="12.75">
      <c r="B121" s="2"/>
      <c r="C121" s="1" t="s">
        <v>560</v>
      </c>
    </row>
    <row r="122" spans="1:3" ht="12.75">
      <c r="A122" s="1">
        <f>A120+1</f>
        <v>47</v>
      </c>
      <c r="B122" s="2">
        <f>-A72</f>
        <v>-23</v>
      </c>
      <c r="C122" s="1" t="s">
        <v>554</v>
      </c>
    </row>
    <row r="123" spans="1:3" ht="12.75">
      <c r="A123" s="1">
        <f t="shared" si="0"/>
        <v>48</v>
      </c>
      <c r="B123" s="2">
        <f>-A75</f>
        <v>-24</v>
      </c>
      <c r="C123" s="1" t="s">
        <v>534</v>
      </c>
    </row>
    <row r="124" spans="1:3" ht="12.75">
      <c r="A124" s="1">
        <f t="shared" si="0"/>
        <v>49</v>
      </c>
      <c r="B124" s="2">
        <f>-A78</f>
        <v>-25</v>
      </c>
      <c r="C124" s="1" t="s">
        <v>536</v>
      </c>
    </row>
    <row r="125" spans="1:3" ht="12.75">
      <c r="A125" s="1">
        <f t="shared" si="0"/>
        <v>50</v>
      </c>
      <c r="B125" s="2">
        <f>-A78</f>
        <v>-25</v>
      </c>
      <c r="C125" s="1" t="s">
        <v>293</v>
      </c>
    </row>
    <row r="126" spans="1:3" ht="12.75">
      <c r="A126" s="1">
        <f t="shared" si="0"/>
        <v>51</v>
      </c>
      <c r="B126" s="2">
        <f>-A78</f>
        <v>-25</v>
      </c>
      <c r="C126" s="1" t="s">
        <v>56</v>
      </c>
    </row>
    <row r="127" spans="2:3" ht="12.75">
      <c r="B127" s="2"/>
      <c r="C127" s="1" t="s">
        <v>12</v>
      </c>
    </row>
    <row r="128" spans="2:3" ht="12.75">
      <c r="B128" s="2"/>
      <c r="C128" s="1" t="s">
        <v>57</v>
      </c>
    </row>
    <row r="129" spans="1:3" ht="12.75">
      <c r="A129" s="1">
        <f>A126+1</f>
        <v>52</v>
      </c>
      <c r="B129" s="2">
        <f>-A78</f>
        <v>-25</v>
      </c>
      <c r="C129" s="1" t="s">
        <v>58</v>
      </c>
    </row>
    <row r="130" spans="2:3" ht="12.75">
      <c r="B130" s="2"/>
      <c r="C130" s="1" t="s">
        <v>59</v>
      </c>
    </row>
    <row r="131" spans="1:3" ht="12.75">
      <c r="A131" s="1">
        <f>A129+1</f>
        <v>53</v>
      </c>
      <c r="B131" s="2">
        <f>-A84</f>
        <v>-29</v>
      </c>
      <c r="C131" s="1" t="s">
        <v>289</v>
      </c>
    </row>
    <row r="132" spans="2:3" ht="12.75">
      <c r="B132" s="2"/>
      <c r="C132" s="1" t="s">
        <v>565</v>
      </c>
    </row>
    <row r="133" spans="2:3" ht="12.75">
      <c r="B133" s="2"/>
      <c r="C133" s="1" t="s">
        <v>13</v>
      </c>
    </row>
    <row r="134" spans="1:3" ht="12.75">
      <c r="A134" s="1">
        <f>A131+1</f>
        <v>54</v>
      </c>
      <c r="B134" s="2">
        <f>-A84</f>
        <v>-29</v>
      </c>
      <c r="C134" s="1" t="s">
        <v>290</v>
      </c>
    </row>
    <row r="135" spans="2:3" ht="12.75">
      <c r="B135" s="2"/>
      <c r="C135" s="1" t="s">
        <v>565</v>
      </c>
    </row>
    <row r="136" spans="2:3" ht="12.75">
      <c r="B136" s="2"/>
      <c r="C136" s="1" t="s">
        <v>13</v>
      </c>
    </row>
    <row r="137" spans="1:3" ht="12.75">
      <c r="A137" s="1">
        <f>A134+1</f>
        <v>55</v>
      </c>
      <c r="B137" s="2">
        <f>-A87</f>
        <v>-30</v>
      </c>
      <c r="C137" s="1" t="s">
        <v>63</v>
      </c>
    </row>
    <row r="138" spans="2:3" ht="12.75">
      <c r="B138" s="2"/>
      <c r="C138" s="1" t="s">
        <v>565</v>
      </c>
    </row>
    <row r="139" spans="2:3" ht="12.75">
      <c r="B139" s="2"/>
      <c r="C139" s="1" t="s">
        <v>64</v>
      </c>
    </row>
    <row r="140" spans="1:3" ht="12.75">
      <c r="A140" s="1">
        <f>A137+1</f>
        <v>56</v>
      </c>
      <c r="B140" s="2">
        <f>-A87</f>
        <v>-30</v>
      </c>
      <c r="C140" s="1" t="s">
        <v>66</v>
      </c>
    </row>
    <row r="141" spans="2:3" ht="12.75">
      <c r="B141" s="2"/>
      <c r="C141" s="1" t="s">
        <v>11</v>
      </c>
    </row>
    <row r="142" spans="2:3" ht="12.75">
      <c r="B142" s="2"/>
      <c r="C142" s="1" t="s">
        <v>174</v>
      </c>
    </row>
    <row r="143" spans="1:3" ht="12.75">
      <c r="A143" s="1">
        <f>A140+1</f>
        <v>57</v>
      </c>
      <c r="B143" s="2">
        <f>-A87</f>
        <v>-30</v>
      </c>
      <c r="C143" s="1" t="s">
        <v>179</v>
      </c>
    </row>
    <row r="144" spans="2:3" ht="12.75">
      <c r="B144" s="2"/>
      <c r="C144" s="1" t="s">
        <v>180</v>
      </c>
    </row>
    <row r="145" spans="1:3" ht="12.75">
      <c r="A145" s="1">
        <f>A143+1</f>
        <v>58</v>
      </c>
      <c r="B145" s="2">
        <f>-A87</f>
        <v>-30</v>
      </c>
      <c r="C145" s="1" t="s">
        <v>80</v>
      </c>
    </row>
    <row r="146" spans="2:3" ht="12.75">
      <c r="B146" s="2"/>
      <c r="C146" s="1" t="s">
        <v>11</v>
      </c>
    </row>
    <row r="147" spans="2:3" ht="12.75">
      <c r="B147" s="2"/>
      <c r="C147" s="1" t="s">
        <v>81</v>
      </c>
    </row>
    <row r="148" spans="1:3" ht="12.75">
      <c r="A148" s="1">
        <f>A145+1</f>
        <v>59</v>
      </c>
      <c r="B148" s="2">
        <f>-A91</f>
        <v>-31</v>
      </c>
      <c r="C148" s="1" t="s">
        <v>68</v>
      </c>
    </row>
    <row r="149" spans="2:3" ht="12.75">
      <c r="B149" s="2"/>
      <c r="C149" s="1" t="s">
        <v>565</v>
      </c>
    </row>
    <row r="150" spans="2:3" ht="12.75">
      <c r="B150" s="2"/>
      <c r="C150" s="1" t="s">
        <v>75</v>
      </c>
    </row>
    <row r="151" spans="1:3" ht="12.75">
      <c r="A151" s="1">
        <f>A148+1</f>
        <v>60</v>
      </c>
      <c r="B151" s="2">
        <f>-A91</f>
        <v>-31</v>
      </c>
      <c r="C151" s="1" t="s">
        <v>73</v>
      </c>
    </row>
    <row r="152" spans="2:3" ht="12.75">
      <c r="B152" s="2"/>
      <c r="C152" s="1" t="s">
        <v>74</v>
      </c>
    </row>
    <row r="153" spans="1:3" ht="12.75">
      <c r="A153" s="1">
        <f>A151+1</f>
        <v>61</v>
      </c>
      <c r="B153" s="2">
        <f>-A91</f>
        <v>-31</v>
      </c>
      <c r="C153" s="1" t="s">
        <v>78</v>
      </c>
    </row>
    <row r="154" spans="2:3" ht="12.75">
      <c r="B154" s="2"/>
      <c r="C154" s="1" t="s">
        <v>11</v>
      </c>
    </row>
    <row r="155" spans="2:3" ht="12.75">
      <c r="B155" s="2"/>
      <c r="C155" s="1" t="s">
        <v>79</v>
      </c>
    </row>
    <row r="156" spans="1:3" ht="12.75">
      <c r="A156" s="1">
        <f>A153+1</f>
        <v>62</v>
      </c>
      <c r="B156" s="2">
        <f>-A91</f>
        <v>-31</v>
      </c>
      <c r="C156" s="1" t="s">
        <v>175</v>
      </c>
    </row>
    <row r="157" ht="12.75">
      <c r="B157" s="2"/>
    </row>
    <row r="158" spans="2:3" ht="12.75">
      <c r="B158" s="2"/>
      <c r="C158" s="3" t="s">
        <v>6</v>
      </c>
    </row>
    <row r="159" ht="12.75">
      <c r="B159" s="2"/>
    </row>
    <row r="160" spans="1:3" ht="12.75">
      <c r="A160" s="1">
        <f>A156+1</f>
        <v>63</v>
      </c>
      <c r="B160" s="2">
        <f>-A103</f>
        <v>-35</v>
      </c>
      <c r="C160" s="1" t="s">
        <v>188</v>
      </c>
    </row>
    <row r="161" spans="1:3" ht="12.75">
      <c r="A161" s="1">
        <f>A160+1</f>
        <v>64</v>
      </c>
      <c r="B161" s="2">
        <f>-A103</f>
        <v>-35</v>
      </c>
      <c r="C161" s="1" t="s">
        <v>189</v>
      </c>
    </row>
    <row r="162" spans="1:3" ht="12.75">
      <c r="A162" s="1">
        <f>A161+1</f>
        <v>65</v>
      </c>
      <c r="B162" s="2">
        <f>-A106</f>
        <v>-36</v>
      </c>
      <c r="C162" s="1" t="s">
        <v>190</v>
      </c>
    </row>
    <row r="163" spans="1:3" ht="12.75">
      <c r="A163" s="1">
        <f>A162+1</f>
        <v>66</v>
      </c>
      <c r="B163" s="2">
        <f>-A126</f>
        <v>-51</v>
      </c>
      <c r="C163" s="1" t="s">
        <v>61</v>
      </c>
    </row>
    <row r="164" spans="2:3" ht="12.75">
      <c r="B164" s="2"/>
      <c r="C164" s="1" t="s">
        <v>12</v>
      </c>
    </row>
    <row r="165" spans="2:3" ht="12.75">
      <c r="B165" s="2"/>
      <c r="C165" s="1" t="s">
        <v>32</v>
      </c>
    </row>
    <row r="166" spans="1:3" ht="12.75">
      <c r="A166" s="1">
        <f>A163+1</f>
        <v>67</v>
      </c>
      <c r="B166" s="2">
        <f>-A126</f>
        <v>-51</v>
      </c>
      <c r="C166" s="1" t="s">
        <v>60</v>
      </c>
    </row>
    <row r="167" spans="1:3" ht="12.75">
      <c r="A167" s="1">
        <f>A166+1</f>
        <v>68</v>
      </c>
      <c r="B167" s="2">
        <f>-A126</f>
        <v>-51</v>
      </c>
      <c r="C167" s="1" t="s">
        <v>85</v>
      </c>
    </row>
    <row r="168" spans="1:3" ht="12.75">
      <c r="A168" s="1">
        <f>A167+1</f>
        <v>69</v>
      </c>
      <c r="B168" s="2">
        <f>-A131</f>
        <v>-53</v>
      </c>
      <c r="C168" s="1" t="s">
        <v>53</v>
      </c>
    </row>
    <row r="169" spans="1:3" ht="12.75">
      <c r="A169" s="1">
        <f>A168+1</f>
        <v>70</v>
      </c>
      <c r="B169" s="2">
        <f>-A131</f>
        <v>-53</v>
      </c>
      <c r="C169" s="1" t="s">
        <v>54</v>
      </c>
    </row>
    <row r="170" spans="1:3" ht="12.75">
      <c r="A170" s="1">
        <f>A169+1</f>
        <v>71</v>
      </c>
      <c r="B170" s="2">
        <f>-A131</f>
        <v>-53</v>
      </c>
      <c r="C170" s="1" t="s">
        <v>86</v>
      </c>
    </row>
    <row r="171" ht="12.75">
      <c r="C171" s="1" t="s">
        <v>26</v>
      </c>
    </row>
    <row r="172" spans="1:3" ht="12.75">
      <c r="A172" s="1">
        <f>A170+1</f>
        <v>72</v>
      </c>
      <c r="B172" s="2">
        <f>-A134</f>
        <v>-54</v>
      </c>
      <c r="C172" s="1" t="s">
        <v>221</v>
      </c>
    </row>
    <row r="173" ht="12.75">
      <c r="C173" s="1" t="s">
        <v>11</v>
      </c>
    </row>
    <row r="174" ht="12.75">
      <c r="C174" s="1" t="s">
        <v>19</v>
      </c>
    </row>
    <row r="175" spans="1:3" ht="12.75">
      <c r="A175" s="1">
        <f>A172+1</f>
        <v>73</v>
      </c>
      <c r="B175" s="2">
        <f>-A137</f>
        <v>-55</v>
      </c>
      <c r="C175" s="1" t="s">
        <v>84</v>
      </c>
    </row>
    <row r="176" spans="1:3" ht="12.75">
      <c r="A176" s="1">
        <f>A175+1</f>
        <v>74</v>
      </c>
      <c r="B176" s="2">
        <f>-A137</f>
        <v>-55</v>
      </c>
      <c r="C176" s="1" t="s">
        <v>220</v>
      </c>
    </row>
    <row r="177" spans="2:3" ht="12.75">
      <c r="B177" s="2"/>
      <c r="C177" s="1" t="s">
        <v>27</v>
      </c>
    </row>
    <row r="178" spans="2:3" ht="12.75">
      <c r="B178" s="2"/>
      <c r="C178" s="1" t="s">
        <v>219</v>
      </c>
    </row>
    <row r="179" spans="1:3" ht="12.75">
      <c r="A179" s="1">
        <f>A176+1</f>
        <v>75</v>
      </c>
      <c r="B179" s="2">
        <f>-A137</f>
        <v>-55</v>
      </c>
      <c r="C179" s="1" t="s">
        <v>65</v>
      </c>
    </row>
    <row r="180" spans="1:3" ht="12.75">
      <c r="A180" s="1">
        <f>A179+1</f>
        <v>76</v>
      </c>
      <c r="B180" s="2">
        <f>-A140</f>
        <v>-56</v>
      </c>
      <c r="C180" s="1" t="s">
        <v>67</v>
      </c>
    </row>
    <row r="181" spans="1:3" ht="12.75">
      <c r="A181" s="1">
        <f>A180+1</f>
        <v>77</v>
      </c>
      <c r="B181" s="2">
        <f>-A145</f>
        <v>-58</v>
      </c>
      <c r="C181" s="1" t="s">
        <v>83</v>
      </c>
    </row>
    <row r="182" spans="1:3" ht="12.75">
      <c r="A182" s="1">
        <f>A181+1</f>
        <v>78</v>
      </c>
      <c r="B182" s="2">
        <f>-A145</f>
        <v>-58</v>
      </c>
      <c r="C182" s="1" t="s">
        <v>92</v>
      </c>
    </row>
    <row r="183" ht="12.75">
      <c r="C183" s="1" t="s">
        <v>11</v>
      </c>
    </row>
    <row r="184" spans="2:3" ht="12.75">
      <c r="B184" s="2"/>
      <c r="C184" s="1" t="s">
        <v>22</v>
      </c>
    </row>
    <row r="185" spans="1:3" ht="12.75">
      <c r="A185" s="1">
        <f>A182+1</f>
        <v>79</v>
      </c>
      <c r="B185" s="2">
        <f>-A145</f>
        <v>-58</v>
      </c>
      <c r="C185" s="1" t="s">
        <v>97</v>
      </c>
    </row>
    <row r="186" ht="12.75">
      <c r="C186" s="1" t="s">
        <v>11</v>
      </c>
    </row>
    <row r="187" ht="12.75">
      <c r="C187" s="1" t="s">
        <v>98</v>
      </c>
    </row>
    <row r="188" spans="1:3" ht="12.75">
      <c r="A188" s="1">
        <f>A185+1</f>
        <v>80</v>
      </c>
      <c r="B188" s="2">
        <f>-A145</f>
        <v>-58</v>
      </c>
      <c r="C188" s="1" t="s">
        <v>213</v>
      </c>
    </row>
    <row r="189" spans="2:3" ht="12.75">
      <c r="B189" s="2"/>
      <c r="C189" s="1" t="s">
        <v>11</v>
      </c>
    </row>
    <row r="190" spans="2:3" ht="12.75">
      <c r="B190" s="2"/>
      <c r="C190" s="1" t="s">
        <v>214</v>
      </c>
    </row>
    <row r="191" spans="1:3" ht="12.75">
      <c r="A191" s="1">
        <f>A188+1</f>
        <v>81</v>
      </c>
      <c r="B191" s="2">
        <f>-A145</f>
        <v>-58</v>
      </c>
      <c r="C191" s="1" t="s">
        <v>106</v>
      </c>
    </row>
    <row r="192" spans="2:3" ht="12.75">
      <c r="B192" s="2"/>
      <c r="C192" s="1" t="s">
        <v>11</v>
      </c>
    </row>
    <row r="193" spans="2:3" ht="12.75">
      <c r="B193" s="2"/>
      <c r="C193" s="1" t="s">
        <v>107</v>
      </c>
    </row>
    <row r="194" spans="1:3" ht="12.75">
      <c r="A194" s="1">
        <f>A191+1</f>
        <v>82</v>
      </c>
      <c r="B194" s="2">
        <f>-A145</f>
        <v>-58</v>
      </c>
      <c r="C194" s="1" t="s">
        <v>217</v>
      </c>
    </row>
    <row r="195" spans="1:3" ht="12.75">
      <c r="A195" s="1">
        <f>A194+1</f>
        <v>83</v>
      </c>
      <c r="B195" s="2">
        <f>-A148</f>
        <v>-59</v>
      </c>
      <c r="C195" s="1" t="s">
        <v>69</v>
      </c>
    </row>
    <row r="196" spans="2:3" ht="12.75">
      <c r="B196" s="2"/>
      <c r="C196" s="1" t="s">
        <v>11</v>
      </c>
    </row>
    <row r="197" spans="2:3" ht="12.75">
      <c r="B197" s="2"/>
      <c r="C197" s="1" t="s">
        <v>76</v>
      </c>
    </row>
    <row r="198" spans="1:3" ht="12.75">
      <c r="A198" s="1">
        <f>A195+1</f>
        <v>84</v>
      </c>
      <c r="B198" s="2">
        <f>-A148</f>
        <v>-59</v>
      </c>
      <c r="C198" s="1" t="s">
        <v>70</v>
      </c>
    </row>
    <row r="199" spans="1:3" ht="12.75">
      <c r="A199" s="1">
        <f>A198+1</f>
        <v>85</v>
      </c>
      <c r="B199" s="2">
        <f>-A148</f>
        <v>-59</v>
      </c>
      <c r="C199" s="1" t="s">
        <v>71</v>
      </c>
    </row>
    <row r="200" spans="1:3" ht="12.75">
      <c r="A200" s="1">
        <f>A199+1</f>
        <v>86</v>
      </c>
      <c r="B200" s="2">
        <f>-A153</f>
        <v>-61</v>
      </c>
      <c r="C200" s="1" t="s">
        <v>17</v>
      </c>
    </row>
    <row r="201" spans="2:3" ht="12.75">
      <c r="B201" s="2"/>
      <c r="C201" s="1" t="s">
        <v>11</v>
      </c>
    </row>
    <row r="202" spans="2:3" ht="12.75">
      <c r="B202" s="2"/>
      <c r="C202" s="1" t="s">
        <v>18</v>
      </c>
    </row>
    <row r="203" ht="12.75">
      <c r="B203" s="2"/>
    </row>
    <row r="204" spans="2:3" ht="12.75">
      <c r="B204" s="2"/>
      <c r="C204" s="3" t="s">
        <v>7</v>
      </c>
    </row>
    <row r="205" ht="12.75">
      <c r="B205" s="2"/>
    </row>
    <row r="206" spans="1:3" ht="12.75">
      <c r="A206" s="1">
        <f>A200+1</f>
        <v>87</v>
      </c>
      <c r="B206" s="2">
        <f>-A163</f>
        <v>-66</v>
      </c>
      <c r="C206" s="1" t="s">
        <v>128</v>
      </c>
    </row>
    <row r="207" spans="2:3" ht="12.75">
      <c r="B207" s="2"/>
      <c r="C207" s="1" t="s">
        <v>12</v>
      </c>
    </row>
    <row r="208" spans="2:3" ht="12.75">
      <c r="B208" s="2"/>
      <c r="C208" s="1" t="s">
        <v>33</v>
      </c>
    </row>
    <row r="209" spans="1:3" ht="12.75">
      <c r="A209" s="1">
        <f>A206+1</f>
        <v>88</v>
      </c>
      <c r="B209" s="2">
        <f>-A163</f>
        <v>-66</v>
      </c>
      <c r="C209" s="1" t="s">
        <v>131</v>
      </c>
    </row>
    <row r="210" ht="12.75">
      <c r="C210" s="1" t="s">
        <v>12</v>
      </c>
    </row>
    <row r="211" spans="2:3" ht="12.75">
      <c r="B211" s="2"/>
      <c r="C211" s="1" t="s">
        <v>130</v>
      </c>
    </row>
    <row r="212" spans="1:3" ht="12.75">
      <c r="A212" s="1">
        <f>A209+1</f>
        <v>89</v>
      </c>
      <c r="B212" s="2">
        <f>-A172</f>
        <v>-72</v>
      </c>
      <c r="C212" s="1" t="s">
        <v>222</v>
      </c>
    </row>
    <row r="213" spans="2:3" ht="12.75">
      <c r="B213" s="2"/>
      <c r="C213" s="1" t="s">
        <v>223</v>
      </c>
    </row>
    <row r="214" spans="1:3" ht="12.75">
      <c r="A214" s="1">
        <f>A212+1</f>
        <v>90</v>
      </c>
      <c r="B214" s="2">
        <f>-A172</f>
        <v>-72</v>
      </c>
      <c r="C214" s="1" t="s">
        <v>87</v>
      </c>
    </row>
    <row r="215" spans="2:3" ht="12.75">
      <c r="B215" s="2"/>
      <c r="C215" s="1" t="s">
        <v>11</v>
      </c>
    </row>
    <row r="216" spans="2:3" ht="12.75">
      <c r="B216" s="2"/>
      <c r="C216" s="1" t="s">
        <v>88</v>
      </c>
    </row>
    <row r="217" spans="1:3" ht="12.75">
      <c r="A217" s="1">
        <f>A214+1</f>
        <v>91</v>
      </c>
      <c r="B217" s="2">
        <f>-A172</f>
        <v>-72</v>
      </c>
      <c r="C217" s="1" t="s">
        <v>20</v>
      </c>
    </row>
    <row r="218" spans="1:3" ht="12.75">
      <c r="A218" s="1">
        <f aca="true" t="shared" si="1" ref="A218:A223">A217+1</f>
        <v>92</v>
      </c>
      <c r="B218" s="2">
        <f>-A172</f>
        <v>-72</v>
      </c>
      <c r="C218" s="1" t="s">
        <v>21</v>
      </c>
    </row>
    <row r="219" spans="1:3" ht="12.75">
      <c r="A219" s="1">
        <f t="shared" si="1"/>
        <v>93</v>
      </c>
      <c r="B219" s="2">
        <f>-A176</f>
        <v>-74</v>
      </c>
      <c r="C219" s="1" t="s">
        <v>28</v>
      </c>
    </row>
    <row r="220" spans="1:3" ht="12.75">
      <c r="A220" s="1">
        <f t="shared" si="1"/>
        <v>94</v>
      </c>
      <c r="B220" s="2">
        <f>-A176</f>
        <v>-74</v>
      </c>
      <c r="C220" s="1" t="s">
        <v>29</v>
      </c>
    </row>
    <row r="221" spans="1:3" ht="12.75">
      <c r="A221" s="1">
        <f t="shared" si="1"/>
        <v>95</v>
      </c>
      <c r="B221" s="2">
        <f>-A176</f>
        <v>-74</v>
      </c>
      <c r="C221" s="1" t="s">
        <v>30</v>
      </c>
    </row>
    <row r="222" spans="1:3" ht="12.75">
      <c r="A222" s="1">
        <f t="shared" si="1"/>
        <v>96</v>
      </c>
      <c r="B222" s="2">
        <f>-A176</f>
        <v>-74</v>
      </c>
      <c r="C222" s="1" t="s">
        <v>31</v>
      </c>
    </row>
    <row r="223" spans="1:3" ht="12.75">
      <c r="A223" s="1">
        <f t="shared" si="1"/>
        <v>97</v>
      </c>
      <c r="B223" s="2">
        <f>-A182</f>
        <v>-78</v>
      </c>
      <c r="C223" s="1" t="s">
        <v>133</v>
      </c>
    </row>
    <row r="224" spans="2:3" ht="12.75">
      <c r="B224" s="2"/>
      <c r="C224" s="1" t="s">
        <v>11</v>
      </c>
    </row>
    <row r="225" spans="2:3" ht="12.75">
      <c r="B225" s="2"/>
      <c r="C225" s="1" t="s">
        <v>134</v>
      </c>
    </row>
    <row r="226" spans="1:3" ht="12.75">
      <c r="A226" s="1">
        <f>A223+1</f>
        <v>98</v>
      </c>
      <c r="B226" s="2">
        <f>-A182</f>
        <v>-78</v>
      </c>
      <c r="C226" s="1" t="s">
        <v>93</v>
      </c>
    </row>
    <row r="227" spans="2:3" ht="12.75">
      <c r="B227" s="2"/>
      <c r="C227" s="1" t="s">
        <v>11</v>
      </c>
    </row>
    <row r="228" spans="2:3" ht="12.75">
      <c r="B228" s="2"/>
      <c r="C228" s="1" t="s">
        <v>94</v>
      </c>
    </row>
    <row r="229" spans="1:3" ht="12.75">
      <c r="A229" s="1">
        <f>A226+1</f>
        <v>99</v>
      </c>
      <c r="B229" s="2">
        <f>-A182</f>
        <v>-78</v>
      </c>
      <c r="C229" s="1" t="s">
        <v>23</v>
      </c>
    </row>
    <row r="230" spans="1:3" ht="12.75">
      <c r="A230" s="1">
        <f>A229+1</f>
        <v>100</v>
      </c>
      <c r="B230" s="2">
        <f>-A182</f>
        <v>-78</v>
      </c>
      <c r="C230" s="1" t="s">
        <v>209</v>
      </c>
    </row>
    <row r="231" spans="2:3" ht="12.75">
      <c r="B231" s="2"/>
      <c r="C231" s="1" t="s">
        <v>11</v>
      </c>
    </row>
    <row r="232" spans="2:3" ht="12.75">
      <c r="B232" s="2"/>
      <c r="C232" s="1" t="s">
        <v>95</v>
      </c>
    </row>
    <row r="233" spans="1:3" ht="12.75">
      <c r="A233" s="1">
        <f>A230+1</f>
        <v>101</v>
      </c>
      <c r="B233" s="2">
        <f>-A182</f>
        <v>-78</v>
      </c>
      <c r="C233" s="1" t="s">
        <v>224</v>
      </c>
    </row>
    <row r="234" spans="1:3" ht="12.75">
      <c r="A234" s="1">
        <f>A233+1</f>
        <v>102</v>
      </c>
      <c r="B234" s="2">
        <f>-A182</f>
        <v>-78</v>
      </c>
      <c r="C234" s="1" t="s">
        <v>218</v>
      </c>
    </row>
    <row r="235" spans="1:3" ht="12.75">
      <c r="A235" s="1">
        <f>A234+1</f>
        <v>103</v>
      </c>
      <c r="B235" s="2">
        <f>-A185</f>
        <v>-79</v>
      </c>
      <c r="C235" s="1" t="s">
        <v>24</v>
      </c>
    </row>
    <row r="236" spans="1:3" ht="12.75">
      <c r="A236" s="1">
        <f>A235+1</f>
        <v>104</v>
      </c>
      <c r="B236" s="2">
        <f>-A185</f>
        <v>-79</v>
      </c>
      <c r="C236" s="1" t="s">
        <v>25</v>
      </c>
    </row>
    <row r="237" spans="1:3" ht="12.75">
      <c r="A237" s="1">
        <f>A236+1</f>
        <v>105</v>
      </c>
      <c r="B237" s="2">
        <f>-A185</f>
        <v>-79</v>
      </c>
      <c r="C237" s="1" t="s">
        <v>211</v>
      </c>
    </row>
    <row r="238" spans="1:3" ht="12.75">
      <c r="A238" s="1">
        <f>A237+1</f>
        <v>106</v>
      </c>
      <c r="B238" s="2">
        <f>-A185</f>
        <v>-79</v>
      </c>
      <c r="C238" s="1" t="s">
        <v>99</v>
      </c>
    </row>
    <row r="239" spans="2:3" ht="12.75">
      <c r="B239" s="2"/>
      <c r="C239" s="1" t="s">
        <v>11</v>
      </c>
    </row>
    <row r="240" spans="2:3" ht="12.75">
      <c r="B240" s="2"/>
      <c r="C240" s="1" t="s">
        <v>101</v>
      </c>
    </row>
    <row r="241" spans="1:3" ht="12.75">
      <c r="A241" s="1">
        <f>A238+1</f>
        <v>107</v>
      </c>
      <c r="B241" s="2">
        <f>-A185</f>
        <v>-79</v>
      </c>
      <c r="C241" s="1" t="s">
        <v>100</v>
      </c>
    </row>
    <row r="242" spans="2:3" ht="12.75">
      <c r="B242" s="2"/>
      <c r="C242" s="1" t="s">
        <v>11</v>
      </c>
    </row>
    <row r="243" spans="2:3" ht="12.75">
      <c r="B243" s="2"/>
      <c r="C243" s="1" t="s">
        <v>102</v>
      </c>
    </row>
    <row r="244" spans="1:3" ht="12.75">
      <c r="A244" s="1">
        <f>A241+1</f>
        <v>108</v>
      </c>
      <c r="B244" s="2">
        <f>-A188</f>
        <v>-80</v>
      </c>
      <c r="C244" s="1" t="s">
        <v>216</v>
      </c>
    </row>
    <row r="245" spans="2:3" ht="12.75">
      <c r="B245" s="2"/>
      <c r="C245" s="4" t="s">
        <v>11</v>
      </c>
    </row>
    <row r="246" spans="2:3" ht="12.75">
      <c r="B246" s="2"/>
      <c r="C246" s="1" t="s">
        <v>137</v>
      </c>
    </row>
    <row r="247" spans="2:3" ht="12.75">
      <c r="B247" s="2"/>
      <c r="C247" s="1" t="s">
        <v>138</v>
      </c>
    </row>
    <row r="248" spans="1:3" ht="12.75">
      <c r="A248" s="1">
        <f>A244+1</f>
        <v>109</v>
      </c>
      <c r="B248" s="2">
        <f>-A188</f>
        <v>-80</v>
      </c>
      <c r="C248" s="1" t="s">
        <v>139</v>
      </c>
    </row>
    <row r="249" spans="2:3" ht="12.75">
      <c r="B249" s="2"/>
      <c r="C249" s="4" t="s">
        <v>11</v>
      </c>
    </row>
    <row r="250" spans="2:3" ht="12.75">
      <c r="B250" s="2"/>
      <c r="C250" s="1" t="s">
        <v>140</v>
      </c>
    </row>
    <row r="251" spans="1:3" ht="12.75">
      <c r="A251" s="1">
        <f>A248+1</f>
        <v>110</v>
      </c>
      <c r="B251" s="2">
        <f>-A191</f>
        <v>-81</v>
      </c>
      <c r="C251" s="1" t="s">
        <v>208</v>
      </c>
    </row>
    <row r="252" spans="1:3" ht="12.75">
      <c r="A252" s="1">
        <f>A251+1</f>
        <v>111</v>
      </c>
      <c r="B252" s="2">
        <f>-A191</f>
        <v>-81</v>
      </c>
      <c r="C252" s="1" t="s">
        <v>207</v>
      </c>
    </row>
    <row r="253" spans="1:3" ht="12.75">
      <c r="A253" s="1">
        <f>A252+1</f>
        <v>112</v>
      </c>
      <c r="B253" s="2">
        <f>-A191</f>
        <v>-81</v>
      </c>
      <c r="C253" s="1" t="s">
        <v>160</v>
      </c>
    </row>
    <row r="254" spans="2:3" ht="12.75">
      <c r="B254" s="2"/>
      <c r="C254" s="4" t="s">
        <v>11</v>
      </c>
    </row>
    <row r="255" spans="2:3" ht="12.75">
      <c r="B255" s="2"/>
      <c r="C255" s="1" t="s">
        <v>161</v>
      </c>
    </row>
    <row r="256" spans="1:3" ht="12.75">
      <c r="A256" s="1">
        <f>A253+1</f>
        <v>113</v>
      </c>
      <c r="B256" s="2">
        <f>-A191</f>
        <v>-81</v>
      </c>
      <c r="C256" s="4" t="s">
        <v>108</v>
      </c>
    </row>
    <row r="257" spans="2:3" ht="12.75">
      <c r="B257" s="2"/>
      <c r="C257" s="1" t="s">
        <v>110</v>
      </c>
    </row>
    <row r="258" spans="2:3" ht="12.75">
      <c r="B258" s="2"/>
      <c r="C258" s="4" t="s">
        <v>109</v>
      </c>
    </row>
    <row r="259" spans="1:3" ht="12.75">
      <c r="A259" s="1">
        <f>A256+1</f>
        <v>114</v>
      </c>
      <c r="B259" s="2">
        <f>-A191</f>
        <v>-81</v>
      </c>
      <c r="C259" s="4" t="s">
        <v>543</v>
      </c>
    </row>
    <row r="260" spans="2:3" ht="12.75">
      <c r="B260" s="2"/>
      <c r="C260" s="1" t="s">
        <v>544</v>
      </c>
    </row>
    <row r="261" spans="1:3" ht="12.75">
      <c r="A261" s="1">
        <f>A259+1</f>
        <v>115</v>
      </c>
      <c r="B261" s="2">
        <f>-A191</f>
        <v>-81</v>
      </c>
      <c r="C261" s="1" t="s">
        <v>469</v>
      </c>
    </row>
    <row r="262" spans="2:3" ht="12.75">
      <c r="B262" s="2"/>
      <c r="C262" s="4" t="s">
        <v>11</v>
      </c>
    </row>
    <row r="263" spans="2:3" ht="12.75">
      <c r="B263" s="2"/>
      <c r="C263" s="1" t="s">
        <v>258</v>
      </c>
    </row>
    <row r="264" spans="2:3" ht="12.75">
      <c r="B264" s="2"/>
      <c r="C264" s="1" t="s">
        <v>259</v>
      </c>
    </row>
    <row r="265" spans="1:3" ht="12.75">
      <c r="A265" s="1">
        <f>A261+1</f>
        <v>116</v>
      </c>
      <c r="B265" s="2">
        <f>-A191</f>
        <v>-81</v>
      </c>
      <c r="C265" s="4" t="s">
        <v>114</v>
      </c>
    </row>
    <row r="266" spans="1:3" ht="12.75">
      <c r="A266" s="1">
        <f>A265+1</f>
        <v>117</v>
      </c>
      <c r="B266" s="2">
        <f>-A195</f>
        <v>-83</v>
      </c>
      <c r="C266" s="1" t="s">
        <v>115</v>
      </c>
    </row>
    <row r="267" spans="2:3" ht="12.75">
      <c r="B267" s="2"/>
      <c r="C267" s="1" t="s">
        <v>11</v>
      </c>
    </row>
    <row r="268" spans="2:3" ht="12.75">
      <c r="B268" s="2"/>
      <c r="C268" s="1" t="s">
        <v>212</v>
      </c>
    </row>
    <row r="269" spans="1:3" ht="12.75">
      <c r="A269" s="1">
        <f>A266+1</f>
        <v>118</v>
      </c>
      <c r="B269" s="2">
        <f>-A195</f>
        <v>-83</v>
      </c>
      <c r="C269" s="1" t="s">
        <v>16</v>
      </c>
    </row>
    <row r="270" spans="1:3" ht="12.75">
      <c r="A270" s="1">
        <f>A269+1</f>
        <v>119</v>
      </c>
      <c r="B270" s="2">
        <f>-A200</f>
        <v>-86</v>
      </c>
      <c r="C270" s="1" t="s">
        <v>206</v>
      </c>
    </row>
    <row r="271" spans="2:3" ht="12.75">
      <c r="B271" s="2"/>
      <c r="C271" s="1" t="s">
        <v>11</v>
      </c>
    </row>
    <row r="272" spans="2:3" ht="12.75">
      <c r="B272" s="2"/>
      <c r="C272" s="1" t="s">
        <v>118</v>
      </c>
    </row>
    <row r="273" spans="1:3" ht="12.75">
      <c r="A273" s="1">
        <f>A270+1</f>
        <v>120</v>
      </c>
      <c r="B273" s="2">
        <f>-A200</f>
        <v>-86</v>
      </c>
      <c r="C273" s="1" t="s">
        <v>215</v>
      </c>
    </row>
    <row r="274" spans="2:3" ht="12.75">
      <c r="B274" s="2"/>
      <c r="C274" s="1" t="s">
        <v>121</v>
      </c>
    </row>
    <row r="275" spans="1:3" ht="12.75">
      <c r="A275" s="1">
        <f>A273+1</f>
        <v>121</v>
      </c>
      <c r="B275" s="2">
        <f>-A200</f>
        <v>-86</v>
      </c>
      <c r="C275" s="1" t="s">
        <v>122</v>
      </c>
    </row>
    <row r="276" spans="2:3" ht="12.75">
      <c r="B276" s="2"/>
      <c r="C276" s="1" t="s">
        <v>125</v>
      </c>
    </row>
    <row r="277" spans="2:3" ht="12.75">
      <c r="B277" s="2"/>
      <c r="C277" s="1" t="s">
        <v>123</v>
      </c>
    </row>
    <row r="278" spans="1:3" ht="12.75">
      <c r="A278" s="1">
        <f>A275+1</f>
        <v>122</v>
      </c>
      <c r="B278" s="2">
        <f>-A200</f>
        <v>-86</v>
      </c>
      <c r="C278" s="1" t="s">
        <v>126</v>
      </c>
    </row>
    <row r="279" spans="2:3" ht="12.75">
      <c r="B279" s="2"/>
      <c r="C279" s="1" t="s">
        <v>127</v>
      </c>
    </row>
    <row r="280" ht="12.75">
      <c r="B280" s="2"/>
    </row>
    <row r="281" spans="2:3" ht="12.75">
      <c r="B281" s="2"/>
      <c r="C281" s="3" t="s">
        <v>8</v>
      </c>
    </row>
    <row r="282" spans="2:3" ht="12.75">
      <c r="B282" s="2"/>
      <c r="C282" s="3"/>
    </row>
    <row r="283" spans="1:3" ht="12.75">
      <c r="A283" s="1">
        <f>A278+1</f>
        <v>123</v>
      </c>
      <c r="B283" s="2">
        <f>-A206</f>
        <v>-87</v>
      </c>
      <c r="C283" s="1" t="s">
        <v>34</v>
      </c>
    </row>
    <row r="284" spans="1:3" ht="12.75">
      <c r="A284" s="1">
        <f>A283+1</f>
        <v>124</v>
      </c>
      <c r="B284" s="2">
        <f>-A206</f>
        <v>-87</v>
      </c>
      <c r="C284" s="1" t="s">
        <v>35</v>
      </c>
    </row>
    <row r="285" spans="1:3" ht="12.75">
      <c r="A285" s="1">
        <f>A284+1</f>
        <v>125</v>
      </c>
      <c r="B285" s="2">
        <f>-A206</f>
        <v>-87</v>
      </c>
      <c r="C285" s="1" t="s">
        <v>210</v>
      </c>
    </row>
    <row r="286" spans="1:3" ht="12.75">
      <c r="A286" s="1">
        <f>A285+1</f>
        <v>126</v>
      </c>
      <c r="B286" s="2">
        <f>-A206</f>
        <v>-87</v>
      </c>
      <c r="C286" s="1" t="s">
        <v>129</v>
      </c>
    </row>
    <row r="287" spans="1:3" ht="12.75">
      <c r="A287" s="1">
        <f>A286+1</f>
        <v>127</v>
      </c>
      <c r="B287" s="2">
        <f>-A209</f>
        <v>-88</v>
      </c>
      <c r="C287" s="1" t="s">
        <v>275</v>
      </c>
    </row>
    <row r="288" spans="2:3" ht="12.75">
      <c r="B288" s="2"/>
      <c r="C288" s="1" t="s">
        <v>132</v>
      </c>
    </row>
    <row r="289" spans="2:3" ht="12.75">
      <c r="B289" s="2"/>
      <c r="C289" s="1" t="s">
        <v>273</v>
      </c>
    </row>
    <row r="290" spans="2:3" ht="12.75">
      <c r="B290" s="2"/>
      <c r="C290" s="1" t="s">
        <v>274</v>
      </c>
    </row>
    <row r="291" spans="1:3" ht="12.75">
      <c r="A291" s="1">
        <f>A287+1</f>
        <v>128</v>
      </c>
      <c r="B291" s="2">
        <f>-A214</f>
        <v>-90</v>
      </c>
      <c r="C291" s="1" t="s">
        <v>89</v>
      </c>
    </row>
    <row r="292" spans="1:3" ht="12.75">
      <c r="A292" s="1">
        <f aca="true" t="shared" si="2" ref="A292:A304">A291+1</f>
        <v>129</v>
      </c>
      <c r="B292" s="2">
        <f>-A214</f>
        <v>-90</v>
      </c>
      <c r="C292" s="1" t="s">
        <v>90</v>
      </c>
    </row>
    <row r="293" spans="1:3" ht="12.75">
      <c r="A293" s="1">
        <f t="shared" si="2"/>
        <v>130</v>
      </c>
      <c r="B293" s="2">
        <f>-A214</f>
        <v>-90</v>
      </c>
      <c r="C293" s="1" t="s">
        <v>444</v>
      </c>
    </row>
    <row r="294" spans="2:3" ht="12.75">
      <c r="B294" s="2"/>
      <c r="C294" s="1" t="s">
        <v>11</v>
      </c>
    </row>
    <row r="295" spans="2:3" ht="12.75">
      <c r="B295" s="2"/>
      <c r="C295" s="1" t="s">
        <v>13</v>
      </c>
    </row>
    <row r="296" spans="1:3" ht="12.75">
      <c r="A296" s="1">
        <f>A293+1</f>
        <v>131</v>
      </c>
      <c r="B296" s="2">
        <f>-A214</f>
        <v>-90</v>
      </c>
      <c r="C296" s="1" t="s">
        <v>91</v>
      </c>
    </row>
    <row r="297" spans="1:3" ht="12.75">
      <c r="A297" s="1">
        <f t="shared" si="2"/>
        <v>132</v>
      </c>
      <c r="B297" s="2">
        <f>-A230</f>
        <v>-100</v>
      </c>
      <c r="C297" s="1" t="s">
        <v>295</v>
      </c>
    </row>
    <row r="298" spans="2:3" ht="12.75">
      <c r="B298" s="2"/>
      <c r="C298" s="1" t="s">
        <v>11</v>
      </c>
    </row>
    <row r="299" spans="2:3" ht="12.75">
      <c r="B299" s="2"/>
      <c r="C299" s="1" t="s">
        <v>13</v>
      </c>
    </row>
    <row r="300" spans="1:3" ht="12.75">
      <c r="A300" s="1">
        <f>A297+1</f>
        <v>133</v>
      </c>
      <c r="B300" s="2">
        <f>-A230</f>
        <v>-100</v>
      </c>
      <c r="C300" s="1" t="s">
        <v>96</v>
      </c>
    </row>
    <row r="301" spans="1:3" ht="12.75">
      <c r="A301" s="1">
        <f t="shared" si="2"/>
        <v>134</v>
      </c>
      <c r="B301" s="2">
        <f>-A238</f>
        <v>-106</v>
      </c>
      <c r="C301" s="1" t="s">
        <v>103</v>
      </c>
    </row>
    <row r="302" spans="1:3" ht="12.75">
      <c r="A302" s="1">
        <f t="shared" si="2"/>
        <v>135</v>
      </c>
      <c r="B302" s="2">
        <f>-A241</f>
        <v>-107</v>
      </c>
      <c r="C302" s="1" t="s">
        <v>104</v>
      </c>
    </row>
    <row r="303" spans="1:3" s="4" customFormat="1" ht="12.75">
      <c r="A303" s="4">
        <f t="shared" si="2"/>
        <v>136</v>
      </c>
      <c r="B303" s="5">
        <f>-A244</f>
        <v>-108</v>
      </c>
      <c r="C303" s="4" t="s">
        <v>105</v>
      </c>
    </row>
    <row r="304" spans="1:3" s="4" customFormat="1" ht="12.75">
      <c r="A304" s="4">
        <f t="shared" si="2"/>
        <v>137</v>
      </c>
      <c r="B304" s="5">
        <f>-A244</f>
        <v>-108</v>
      </c>
      <c r="C304" s="1" t="s">
        <v>141</v>
      </c>
    </row>
    <row r="305" spans="3:4" s="4" customFormat="1" ht="12.75">
      <c r="C305" s="1" t="s">
        <v>11</v>
      </c>
      <c r="D305" s="1"/>
    </row>
    <row r="306" s="4" customFormat="1" ht="12.75">
      <c r="C306" s="2" t="s">
        <v>142</v>
      </c>
    </row>
    <row r="307" spans="1:3" s="4" customFormat="1" ht="12.75">
      <c r="A307" s="1">
        <f>A304+1</f>
        <v>138</v>
      </c>
      <c r="B307" s="2">
        <f>-A244</f>
        <v>-108</v>
      </c>
      <c r="C307" s="1" t="s">
        <v>144</v>
      </c>
    </row>
    <row r="308" spans="1:3" s="4" customFormat="1" ht="12.75">
      <c r="A308" s="4">
        <f>A307+1</f>
        <v>139</v>
      </c>
      <c r="B308" s="5">
        <f>-A248</f>
        <v>-109</v>
      </c>
      <c r="C308" s="4" t="s">
        <v>143</v>
      </c>
    </row>
    <row r="309" s="4" customFormat="1" ht="12.75">
      <c r="C309" s="1" t="s">
        <v>11</v>
      </c>
    </row>
    <row r="310" s="4" customFormat="1" ht="12.75">
      <c r="C310" s="2" t="s">
        <v>413</v>
      </c>
    </row>
    <row r="311" spans="1:3" s="4" customFormat="1" ht="12.75">
      <c r="A311" s="1">
        <f>A308+1</f>
        <v>140</v>
      </c>
      <c r="B311" s="2">
        <f>-A248</f>
        <v>-109</v>
      </c>
      <c r="C311" s="1" t="s">
        <v>145</v>
      </c>
    </row>
    <row r="312" spans="1:3" s="4" customFormat="1" ht="12.75">
      <c r="A312" s="4">
        <f>A311+1</f>
        <v>141</v>
      </c>
      <c r="B312" s="5">
        <f>-A253</f>
        <v>-112</v>
      </c>
      <c r="C312" s="1" t="s">
        <v>468</v>
      </c>
    </row>
    <row r="313" spans="2:3" s="4" customFormat="1" ht="12.75">
      <c r="B313" s="5"/>
      <c r="C313" s="1" t="s">
        <v>11</v>
      </c>
    </row>
    <row r="314" spans="2:3" s="4" customFormat="1" ht="12.75">
      <c r="B314" s="5"/>
      <c r="C314" s="1" t="s">
        <v>254</v>
      </c>
    </row>
    <row r="315" spans="1:3" ht="12.75">
      <c r="A315" s="1">
        <f>A312+1</f>
        <v>142</v>
      </c>
      <c r="B315" s="2">
        <f>-A253</f>
        <v>-112</v>
      </c>
      <c r="C315" s="1" t="s">
        <v>506</v>
      </c>
    </row>
    <row r="316" spans="2:3" ht="12.75">
      <c r="B316" s="2"/>
      <c r="C316" s="1" t="s">
        <v>11</v>
      </c>
    </row>
    <row r="317" spans="2:3" ht="12.75">
      <c r="B317" s="2"/>
      <c r="C317" s="1" t="s">
        <v>348</v>
      </c>
    </row>
    <row r="318" spans="1:3" ht="12.75">
      <c r="A318" s="1">
        <f>A315+1</f>
        <v>143</v>
      </c>
      <c r="B318" s="2">
        <f>-A253</f>
        <v>-112</v>
      </c>
      <c r="C318" s="1" t="s">
        <v>436</v>
      </c>
    </row>
    <row r="319" spans="2:3" ht="12.75">
      <c r="B319" s="2"/>
      <c r="C319" s="1" t="s">
        <v>246</v>
      </c>
    </row>
    <row r="320" spans="2:3" ht="12.75">
      <c r="B320" s="2"/>
      <c r="C320" s="1" t="s">
        <v>452</v>
      </c>
    </row>
    <row r="321" spans="1:3" s="4" customFormat="1" ht="12.75">
      <c r="A321" s="4">
        <f>A318+1</f>
        <v>144</v>
      </c>
      <c r="B321" s="5">
        <f>-A253</f>
        <v>-112</v>
      </c>
      <c r="C321" s="1" t="s">
        <v>320</v>
      </c>
    </row>
    <row r="322" s="4" customFormat="1" ht="12.75">
      <c r="C322" s="1" t="s">
        <v>504</v>
      </c>
    </row>
    <row r="323" s="4" customFormat="1" ht="12.75">
      <c r="C323" s="1" t="s">
        <v>321</v>
      </c>
    </row>
    <row r="324" spans="1:3" s="4" customFormat="1" ht="12.75">
      <c r="A324" s="4">
        <f>A321+1</f>
        <v>145</v>
      </c>
      <c r="B324" s="5">
        <f>-A253</f>
        <v>-112</v>
      </c>
      <c r="C324" s="1" t="s">
        <v>464</v>
      </c>
    </row>
    <row r="325" spans="2:3" s="4" customFormat="1" ht="12.75">
      <c r="B325" s="5"/>
      <c r="C325" s="1" t="s">
        <v>11</v>
      </c>
    </row>
    <row r="326" spans="2:3" s="4" customFormat="1" ht="12.75">
      <c r="B326" s="5"/>
      <c r="C326" s="1" t="s">
        <v>386</v>
      </c>
    </row>
    <row r="327" spans="1:3" s="4" customFormat="1" ht="12.75">
      <c r="A327" s="1">
        <f>A324+1</f>
        <v>146</v>
      </c>
      <c r="B327" s="2">
        <f>-A253</f>
        <v>-112</v>
      </c>
      <c r="C327" s="1" t="s">
        <v>162</v>
      </c>
    </row>
    <row r="328" spans="1:3" s="4" customFormat="1" ht="12.75">
      <c r="A328" s="1">
        <f>A327+1</f>
        <v>147</v>
      </c>
      <c r="B328" s="2">
        <f>-A253</f>
        <v>-112</v>
      </c>
      <c r="C328" s="1" t="s">
        <v>465</v>
      </c>
    </row>
    <row r="329" spans="1:3" s="4" customFormat="1" ht="12.75">
      <c r="A329" s="1"/>
      <c r="B329" s="2"/>
      <c r="C329" s="1" t="s">
        <v>11</v>
      </c>
    </row>
    <row r="330" spans="1:3" s="4" customFormat="1" ht="12.75">
      <c r="A330" s="1"/>
      <c r="B330" s="2"/>
      <c r="C330" s="1" t="s">
        <v>466</v>
      </c>
    </row>
    <row r="331" spans="1:3" s="4" customFormat="1" ht="12.75">
      <c r="A331" s="4">
        <f>A328+1</f>
        <v>148</v>
      </c>
      <c r="B331" s="5">
        <f>-A256</f>
        <v>-113</v>
      </c>
      <c r="C331" s="4" t="s">
        <v>111</v>
      </c>
    </row>
    <row r="332" spans="1:3" ht="12.75">
      <c r="A332" s="1">
        <f>A331+1</f>
        <v>149</v>
      </c>
      <c r="B332" s="2">
        <f>-A261</f>
        <v>-115</v>
      </c>
      <c r="C332" s="1" t="s">
        <v>112</v>
      </c>
    </row>
    <row r="333" spans="1:3" ht="12.75">
      <c r="A333" s="1">
        <f>A332+1</f>
        <v>150</v>
      </c>
      <c r="B333" s="2">
        <f>-A261</f>
        <v>-115</v>
      </c>
      <c r="C333" s="1" t="s">
        <v>113</v>
      </c>
    </row>
    <row r="334" spans="1:3" ht="12.75">
      <c r="A334" s="1">
        <f>A333+1</f>
        <v>151</v>
      </c>
      <c r="B334" s="2">
        <f>-A261</f>
        <v>-115</v>
      </c>
      <c r="C334" s="1" t="s">
        <v>252</v>
      </c>
    </row>
    <row r="335" spans="2:3" ht="12.75">
      <c r="B335" s="2"/>
      <c r="C335" s="1" t="s">
        <v>11</v>
      </c>
    </row>
    <row r="336" spans="2:3" ht="12.75">
      <c r="B336" s="2"/>
      <c r="C336" s="1" t="s">
        <v>253</v>
      </c>
    </row>
    <row r="337" spans="1:3" ht="12.75">
      <c r="A337" s="1">
        <f>A334+1</f>
        <v>152</v>
      </c>
      <c r="B337" s="2">
        <f>-A261</f>
        <v>-115</v>
      </c>
      <c r="C337" s="1" t="s">
        <v>401</v>
      </c>
    </row>
    <row r="338" spans="2:3" ht="12.75">
      <c r="B338" s="2"/>
      <c r="C338" s="1" t="s">
        <v>11</v>
      </c>
    </row>
    <row r="339" spans="2:3" ht="12.75">
      <c r="B339" s="2"/>
      <c r="C339" s="1" t="s">
        <v>493</v>
      </c>
    </row>
    <row r="340" spans="1:3" ht="12.75">
      <c r="A340" s="1">
        <f>A337+1</f>
        <v>153</v>
      </c>
      <c r="B340" s="2">
        <f>-A266</f>
        <v>-117</v>
      </c>
      <c r="C340" s="6" t="s">
        <v>14</v>
      </c>
    </row>
    <row r="341" spans="1:3" ht="12.75">
      <c r="A341" s="1">
        <f>A340+1</f>
        <v>154</v>
      </c>
      <c r="B341" s="2">
        <f>-A266</f>
        <v>-117</v>
      </c>
      <c r="C341" s="6" t="s">
        <v>15</v>
      </c>
    </row>
    <row r="342" spans="1:3" ht="12.75">
      <c r="A342" s="1">
        <f>A341+1</f>
        <v>155</v>
      </c>
      <c r="B342" s="2">
        <f>-A266</f>
        <v>-117</v>
      </c>
      <c r="C342" s="1" t="s">
        <v>480</v>
      </c>
    </row>
    <row r="343" spans="2:3" ht="12.75">
      <c r="B343" s="2"/>
      <c r="C343" s="1" t="s">
        <v>11</v>
      </c>
    </row>
    <row r="344" spans="2:3" ht="12.75">
      <c r="B344" s="2"/>
      <c r="C344" s="1" t="s">
        <v>116</v>
      </c>
    </row>
    <row r="345" spans="1:3" ht="12.75">
      <c r="A345" s="1">
        <f>A342+1</f>
        <v>156</v>
      </c>
      <c r="B345" s="2">
        <f>-A270</f>
        <v>-119</v>
      </c>
      <c r="C345" s="1" t="s">
        <v>119</v>
      </c>
    </row>
    <row r="346" spans="1:3" ht="12.75">
      <c r="A346" s="1">
        <f>A345+1</f>
        <v>157</v>
      </c>
      <c r="B346" s="2">
        <f>-A270</f>
        <v>-119</v>
      </c>
      <c r="C346" s="1" t="s">
        <v>120</v>
      </c>
    </row>
    <row r="347" spans="1:3" ht="12.75">
      <c r="A347" s="1">
        <f>A346+1</f>
        <v>158</v>
      </c>
      <c r="B347" s="2">
        <f>-A275</f>
        <v>-121</v>
      </c>
      <c r="C347" s="1" t="s">
        <v>124</v>
      </c>
    </row>
    <row r="348" ht="12.75">
      <c r="B348" s="2"/>
    </row>
    <row r="349" spans="2:3" ht="12.75">
      <c r="B349" s="2"/>
      <c r="C349" s="3" t="s">
        <v>9</v>
      </c>
    </row>
    <row r="351" spans="1:3" ht="12.75">
      <c r="A351" s="1">
        <f>A347+1</f>
        <v>159</v>
      </c>
      <c r="B351" s="2">
        <f>-A287</f>
        <v>-127</v>
      </c>
      <c r="C351" s="1" t="s">
        <v>484</v>
      </c>
    </row>
    <row r="352" spans="2:3" ht="12.75">
      <c r="B352" s="2"/>
      <c r="C352" s="4" t="s">
        <v>12</v>
      </c>
    </row>
    <row r="353" spans="2:3" ht="12.75">
      <c r="B353" s="2"/>
      <c r="C353" s="4" t="s">
        <v>271</v>
      </c>
    </row>
    <row r="354" spans="1:3" s="4" customFormat="1" ht="12.75">
      <c r="A354" s="4">
        <f>A351+1</f>
        <v>160</v>
      </c>
      <c r="B354" s="5">
        <f>-A287</f>
        <v>-127</v>
      </c>
      <c r="C354" s="1" t="s">
        <v>270</v>
      </c>
    </row>
    <row r="355" spans="2:3" s="4" customFormat="1" ht="12.75">
      <c r="B355" s="5"/>
      <c r="C355" s="4" t="s">
        <v>12</v>
      </c>
    </row>
    <row r="356" spans="2:3" s="4" customFormat="1" ht="12.75">
      <c r="B356" s="5"/>
      <c r="C356" s="1" t="s">
        <v>13</v>
      </c>
    </row>
    <row r="357" spans="1:3" s="4" customFormat="1" ht="12.75">
      <c r="A357" s="4">
        <f>A354+1</f>
        <v>161</v>
      </c>
      <c r="B357" s="5">
        <f>-A287</f>
        <v>-127</v>
      </c>
      <c r="C357" s="1" t="s">
        <v>494</v>
      </c>
    </row>
    <row r="358" spans="2:3" s="4" customFormat="1" ht="12.75">
      <c r="B358" s="5"/>
      <c r="C358" s="1" t="s">
        <v>276</v>
      </c>
    </row>
    <row r="359" spans="2:3" s="4" customFormat="1" ht="12.75">
      <c r="B359" s="5"/>
      <c r="C359" s="1" t="s">
        <v>434</v>
      </c>
    </row>
    <row r="360" spans="1:3" s="4" customFormat="1" ht="12.75">
      <c r="A360" s="4">
        <f>A357+1</f>
        <v>162</v>
      </c>
      <c r="B360" s="5">
        <f>-A293</f>
        <v>-130</v>
      </c>
      <c r="C360" s="1" t="s">
        <v>442</v>
      </c>
    </row>
    <row r="361" spans="2:3" s="4" customFormat="1" ht="12.75">
      <c r="B361" s="5"/>
      <c r="C361" s="1" t="s">
        <v>443</v>
      </c>
    </row>
    <row r="362" spans="1:3" s="4" customFormat="1" ht="12.75">
      <c r="A362" s="4">
        <f>A360+1</f>
        <v>163</v>
      </c>
      <c r="B362" s="5">
        <f>-A297</f>
        <v>-132</v>
      </c>
      <c r="C362" s="1" t="s">
        <v>383</v>
      </c>
    </row>
    <row r="363" spans="2:3" s="4" customFormat="1" ht="12.75">
      <c r="B363" s="5"/>
      <c r="C363" s="1" t="s">
        <v>11</v>
      </c>
    </row>
    <row r="364" spans="2:3" s="4" customFormat="1" ht="12.75">
      <c r="B364" s="5"/>
      <c r="C364" s="1" t="s">
        <v>449</v>
      </c>
    </row>
    <row r="365" spans="2:3" s="4" customFormat="1" ht="12.75">
      <c r="B365" s="5"/>
      <c r="C365" s="1" t="s">
        <v>385</v>
      </c>
    </row>
    <row r="366" spans="1:3" s="4" customFormat="1" ht="12.75">
      <c r="A366" s="4">
        <f>A362+1</f>
        <v>164</v>
      </c>
      <c r="B366" s="5">
        <f>-A308</f>
        <v>-139</v>
      </c>
      <c r="C366" s="1" t="s">
        <v>146</v>
      </c>
    </row>
    <row r="367" s="4" customFormat="1" ht="12.75">
      <c r="C367" s="1" t="s">
        <v>147</v>
      </c>
    </row>
    <row r="368" spans="1:3" s="4" customFormat="1" ht="12.75">
      <c r="A368" s="1">
        <f>A366+1</f>
        <v>165</v>
      </c>
      <c r="B368" s="2">
        <f>-A308</f>
        <v>-139</v>
      </c>
      <c r="C368" s="1" t="s">
        <v>263</v>
      </c>
    </row>
    <row r="369" s="4" customFormat="1" ht="12.75">
      <c r="C369" s="1" t="s">
        <v>11</v>
      </c>
    </row>
    <row r="370" s="4" customFormat="1" ht="12.75">
      <c r="C370" s="1" t="s">
        <v>414</v>
      </c>
    </row>
    <row r="371" s="4" customFormat="1" ht="12.75">
      <c r="C371" s="1" t="s">
        <v>415</v>
      </c>
    </row>
    <row r="372" spans="1:3" s="4" customFormat="1" ht="12.75">
      <c r="A372" s="1">
        <f>A368+1</f>
        <v>166</v>
      </c>
      <c r="B372" s="2">
        <f>-A308</f>
        <v>-139</v>
      </c>
      <c r="C372" s="1" t="s">
        <v>474</v>
      </c>
    </row>
    <row r="373" s="4" customFormat="1" ht="12.75">
      <c r="C373" s="1" t="s">
        <v>148</v>
      </c>
    </row>
    <row r="374" s="4" customFormat="1" ht="12.75">
      <c r="C374" s="1" t="s">
        <v>327</v>
      </c>
    </row>
    <row r="375" spans="1:3" s="4" customFormat="1" ht="12.75">
      <c r="A375" s="1">
        <f>A372+1</f>
        <v>167</v>
      </c>
      <c r="B375" s="2">
        <f>-A308</f>
        <v>-139</v>
      </c>
      <c r="C375" s="1" t="s">
        <v>205</v>
      </c>
    </row>
    <row r="376" s="4" customFormat="1" ht="12.75">
      <c r="C376" s="1" t="s">
        <v>11</v>
      </c>
    </row>
    <row r="377" s="4" customFormat="1" ht="12.75">
      <c r="C377" s="1" t="s">
        <v>236</v>
      </c>
    </row>
    <row r="378" spans="1:5" s="4" customFormat="1" ht="12.75">
      <c r="A378" s="1">
        <f>A375+1</f>
        <v>168</v>
      </c>
      <c r="B378" s="2">
        <f>-A312</f>
        <v>-141</v>
      </c>
      <c r="C378" s="2" t="s">
        <v>163</v>
      </c>
      <c r="D378" s="5"/>
      <c r="E378" s="7"/>
    </row>
    <row r="379" spans="1:5" s="4" customFormat="1" ht="12.75">
      <c r="A379" s="1">
        <f>A378+1</f>
        <v>169</v>
      </c>
      <c r="B379" s="2">
        <f>-A312</f>
        <v>-141</v>
      </c>
      <c r="C379" s="2" t="s">
        <v>406</v>
      </c>
      <c r="D379" s="5"/>
      <c r="E379" s="7"/>
    </row>
    <row r="380" spans="1:5" s="4" customFormat="1" ht="12.75">
      <c r="A380" s="1"/>
      <c r="B380" s="2"/>
      <c r="C380" s="1" t="s">
        <v>11</v>
      </c>
      <c r="D380" s="5"/>
      <c r="E380" s="7"/>
    </row>
    <row r="381" spans="1:5" s="4" customFormat="1" ht="12.75">
      <c r="A381" s="1"/>
      <c r="B381" s="2"/>
      <c r="C381" s="2" t="s">
        <v>407</v>
      </c>
      <c r="D381" s="5"/>
      <c r="E381" s="7"/>
    </row>
    <row r="382" spans="1:5" s="4" customFormat="1" ht="12.75">
      <c r="A382" s="1">
        <f>A379+1</f>
        <v>170</v>
      </c>
      <c r="B382" s="2">
        <f>-A312</f>
        <v>-141</v>
      </c>
      <c r="C382" s="2" t="s">
        <v>164</v>
      </c>
      <c r="D382" s="5"/>
      <c r="E382" s="7"/>
    </row>
    <row r="383" spans="1:5" s="4" customFormat="1" ht="12.75">
      <c r="A383" s="1">
        <f>A382+1</f>
        <v>171</v>
      </c>
      <c r="B383" s="2">
        <f>-A315</f>
        <v>-142</v>
      </c>
      <c r="C383" s="2" t="s">
        <v>349</v>
      </c>
      <c r="D383" s="5"/>
      <c r="E383" s="7"/>
    </row>
    <row r="384" spans="1:5" s="4" customFormat="1" ht="12.75">
      <c r="A384" s="1"/>
      <c r="B384" s="2"/>
      <c r="C384" s="1" t="s">
        <v>11</v>
      </c>
      <c r="D384" s="5"/>
      <c r="E384" s="7"/>
    </row>
    <row r="385" spans="1:5" s="4" customFormat="1" ht="12.75">
      <c r="A385" s="1"/>
      <c r="B385" s="2"/>
      <c r="C385" s="2" t="s">
        <v>350</v>
      </c>
      <c r="D385" s="5"/>
      <c r="E385" s="7"/>
    </row>
    <row r="386" spans="1:5" s="4" customFormat="1" ht="12.75">
      <c r="A386" s="1">
        <f>A383+1</f>
        <v>172</v>
      </c>
      <c r="B386" s="2">
        <f>-A315</f>
        <v>-142</v>
      </c>
      <c r="C386" s="2" t="s">
        <v>165</v>
      </c>
      <c r="D386" s="5"/>
      <c r="E386" s="7"/>
    </row>
    <row r="387" spans="1:5" s="4" customFormat="1" ht="12.75">
      <c r="A387" s="1">
        <f>A386+1</f>
        <v>173</v>
      </c>
      <c r="B387" s="2">
        <f>-A318</f>
        <v>-143</v>
      </c>
      <c r="C387" s="2" t="s">
        <v>233</v>
      </c>
      <c r="D387" s="5"/>
      <c r="E387" s="7"/>
    </row>
    <row r="388" spans="3:5" s="4" customFormat="1" ht="12.75">
      <c r="C388" s="1" t="s">
        <v>11</v>
      </c>
      <c r="D388" s="5"/>
      <c r="E388" s="7"/>
    </row>
    <row r="389" spans="3:5" s="4" customFormat="1" ht="12.75">
      <c r="C389" s="2" t="s">
        <v>166</v>
      </c>
      <c r="D389" s="5"/>
      <c r="E389" s="7"/>
    </row>
    <row r="390" spans="1:5" s="4" customFormat="1" ht="12.75">
      <c r="A390" s="1">
        <f>A387+1</f>
        <v>174</v>
      </c>
      <c r="B390" s="2">
        <f>-A318</f>
        <v>-143</v>
      </c>
      <c r="C390" s="2" t="s">
        <v>345</v>
      </c>
      <c r="D390" s="5"/>
      <c r="E390" s="7"/>
    </row>
    <row r="391" spans="1:5" s="4" customFormat="1" ht="12.75">
      <c r="A391" s="1"/>
      <c r="B391" s="2"/>
      <c r="C391" s="2" t="s">
        <v>453</v>
      </c>
      <c r="D391" s="5"/>
      <c r="E391" s="7"/>
    </row>
    <row r="392" spans="1:5" s="4" customFormat="1" ht="12.75">
      <c r="A392" s="1">
        <f>A390+1</f>
        <v>175</v>
      </c>
      <c r="B392" s="2">
        <f>-A321</f>
        <v>-144</v>
      </c>
      <c r="C392" s="2" t="s">
        <v>245</v>
      </c>
      <c r="D392" s="5"/>
      <c r="E392" s="7"/>
    </row>
    <row r="393" spans="1:5" s="4" customFormat="1" ht="12.75">
      <c r="A393" s="1">
        <f>A392+1</f>
        <v>176</v>
      </c>
      <c r="B393" s="2">
        <f>-A321</f>
        <v>-144</v>
      </c>
      <c r="C393" s="2" t="s">
        <v>394</v>
      </c>
      <c r="D393" s="5"/>
      <c r="E393" s="7"/>
    </row>
    <row r="394" spans="1:5" s="4" customFormat="1" ht="12.75">
      <c r="A394" s="1"/>
      <c r="B394" s="2"/>
      <c r="C394" s="1" t="s">
        <v>11</v>
      </c>
      <c r="D394" s="5"/>
      <c r="E394" s="7"/>
    </row>
    <row r="395" spans="1:5" s="4" customFormat="1" ht="12.75">
      <c r="A395" s="1"/>
      <c r="B395" s="2"/>
      <c r="C395" s="2" t="s">
        <v>395</v>
      </c>
      <c r="D395" s="5"/>
      <c r="E395" s="7"/>
    </row>
    <row r="396" spans="1:5" s="4" customFormat="1" ht="12.75">
      <c r="A396" s="1">
        <f>A393+1</f>
        <v>177</v>
      </c>
      <c r="B396" s="2">
        <f>-A321</f>
        <v>-144</v>
      </c>
      <c r="C396" s="2" t="s">
        <v>462</v>
      </c>
      <c r="D396" s="5"/>
      <c r="E396" s="7"/>
    </row>
    <row r="397" spans="1:5" s="4" customFormat="1" ht="12.75">
      <c r="A397" s="1">
        <f>A396+1</f>
        <v>178</v>
      </c>
      <c r="B397" s="2">
        <f>-A321</f>
        <v>-144</v>
      </c>
      <c r="C397" s="2" t="s">
        <v>503</v>
      </c>
      <c r="D397" s="5"/>
      <c r="E397" s="7"/>
    </row>
    <row r="398" spans="1:5" s="4" customFormat="1" ht="12.75">
      <c r="A398" s="1">
        <f>A397+1</f>
        <v>179</v>
      </c>
      <c r="B398" s="2">
        <f>-A321</f>
        <v>-144</v>
      </c>
      <c r="C398" s="2" t="s">
        <v>226</v>
      </c>
      <c r="D398" s="5"/>
      <c r="E398" s="7"/>
    </row>
    <row r="399" spans="1:5" s="4" customFormat="1" ht="12.75">
      <c r="A399" s="1">
        <f>A398+1</f>
        <v>180</v>
      </c>
      <c r="B399" s="2">
        <f>-A324</f>
        <v>-145</v>
      </c>
      <c r="C399" s="1" t="s">
        <v>387</v>
      </c>
      <c r="D399" s="5"/>
      <c r="E399" s="7"/>
    </row>
    <row r="400" spans="1:5" s="4" customFormat="1" ht="12.75">
      <c r="A400" s="1"/>
      <c r="B400" s="2"/>
      <c r="C400" s="1" t="s">
        <v>11</v>
      </c>
      <c r="D400" s="5"/>
      <c r="E400" s="7"/>
    </row>
    <row r="401" spans="1:5" s="4" customFormat="1" ht="12.75">
      <c r="A401" s="1"/>
      <c r="B401" s="2"/>
      <c r="C401" s="1" t="s">
        <v>388</v>
      </c>
      <c r="D401" s="5"/>
      <c r="E401" s="7"/>
    </row>
    <row r="402" spans="1:3" ht="12.75">
      <c r="A402" s="1">
        <f>A399+1</f>
        <v>181</v>
      </c>
      <c r="B402" s="2">
        <f>-A328</f>
        <v>-147</v>
      </c>
      <c r="C402" s="1" t="s">
        <v>467</v>
      </c>
    </row>
    <row r="403" ht="12.75">
      <c r="C403" s="1" t="s">
        <v>11</v>
      </c>
    </row>
    <row r="404" ht="12.75">
      <c r="C404" s="1" t="s">
        <v>381</v>
      </c>
    </row>
    <row r="405" spans="1:3" ht="12.75">
      <c r="A405" s="1">
        <f>A402+1</f>
        <v>182</v>
      </c>
      <c r="B405" s="2">
        <f>-A328</f>
        <v>-147</v>
      </c>
      <c r="C405" s="1" t="s">
        <v>498</v>
      </c>
    </row>
    <row r="406" spans="2:3" ht="12.75">
      <c r="B406" s="2"/>
      <c r="C406" s="1" t="s">
        <v>499</v>
      </c>
    </row>
    <row r="407" spans="1:3" ht="12.75">
      <c r="A407" s="1">
        <f>A405+1</f>
        <v>183</v>
      </c>
      <c r="B407" s="2">
        <f>-A328</f>
        <v>-147</v>
      </c>
      <c r="C407" s="1" t="s">
        <v>337</v>
      </c>
    </row>
    <row r="408" ht="12.75">
      <c r="C408" s="1" t="s">
        <v>202</v>
      </c>
    </row>
    <row r="409" ht="12.75">
      <c r="C409" s="1" t="s">
        <v>338</v>
      </c>
    </row>
    <row r="410" spans="1:3" ht="12.75">
      <c r="A410" s="1">
        <f>A407+1</f>
        <v>184</v>
      </c>
      <c r="B410" s="2">
        <f>-A328</f>
        <v>-147</v>
      </c>
      <c r="C410" s="1" t="s">
        <v>372</v>
      </c>
    </row>
    <row r="411" spans="2:3" ht="12.75">
      <c r="B411" s="2"/>
      <c r="C411" s="1" t="s">
        <v>11</v>
      </c>
    </row>
    <row r="412" spans="2:3" ht="12.75">
      <c r="B412" s="2"/>
      <c r="C412" s="1" t="s">
        <v>373</v>
      </c>
    </row>
    <row r="413" spans="1:3" ht="12.75">
      <c r="A413" s="1">
        <f>A410+1</f>
        <v>185</v>
      </c>
      <c r="B413" s="2">
        <f>-A334</f>
        <v>-151</v>
      </c>
      <c r="C413" s="1" t="s">
        <v>470</v>
      </c>
    </row>
    <row r="414" ht="12.75">
      <c r="C414" s="1" t="s">
        <v>262</v>
      </c>
    </row>
    <row r="415" spans="1:3" ht="12.75">
      <c r="A415" s="1">
        <f>A413+1</f>
        <v>186</v>
      </c>
      <c r="B415" s="2">
        <f>-A334</f>
        <v>-151</v>
      </c>
      <c r="C415" s="1" t="s">
        <v>398</v>
      </c>
    </row>
    <row r="416" ht="12.75">
      <c r="C416" s="1" t="s">
        <v>11</v>
      </c>
    </row>
    <row r="417" ht="12.75">
      <c r="C417" s="1" t="s">
        <v>399</v>
      </c>
    </row>
    <row r="418" spans="1:5" s="4" customFormat="1" ht="12.75">
      <c r="A418" s="1">
        <f>A415+1</f>
        <v>187</v>
      </c>
      <c r="B418" s="2">
        <f>-A337</f>
        <v>-152</v>
      </c>
      <c r="C418" s="2" t="s">
        <v>402</v>
      </c>
      <c r="D418" s="5"/>
      <c r="E418" s="7"/>
    </row>
    <row r="419" spans="1:5" s="4" customFormat="1" ht="12.75">
      <c r="A419" s="1"/>
      <c r="B419" s="2"/>
      <c r="C419" s="1" t="s">
        <v>11</v>
      </c>
      <c r="D419" s="5"/>
      <c r="E419" s="7"/>
    </row>
    <row r="420" spans="1:5" s="4" customFormat="1" ht="12.75">
      <c r="A420" s="1"/>
      <c r="B420" s="2"/>
      <c r="C420" s="2" t="s">
        <v>404</v>
      </c>
      <c r="D420" s="5"/>
      <c r="E420" s="7"/>
    </row>
    <row r="421" spans="1:5" s="4" customFormat="1" ht="12.75">
      <c r="A421" s="1">
        <f>A418+1</f>
        <v>188</v>
      </c>
      <c r="B421" s="2">
        <f>-A337</f>
        <v>-152</v>
      </c>
      <c r="C421" s="2" t="s">
        <v>260</v>
      </c>
      <c r="D421" s="5"/>
      <c r="E421" s="7"/>
    </row>
    <row r="422" spans="1:5" s="4" customFormat="1" ht="12.75">
      <c r="A422" s="1">
        <f aca="true" t="shared" si="3" ref="A422:A427">A421+1</f>
        <v>189</v>
      </c>
      <c r="B422" s="5">
        <f>-A337</f>
        <v>-152</v>
      </c>
      <c r="C422" s="2" t="s">
        <v>447</v>
      </c>
      <c r="D422" s="5"/>
      <c r="E422" s="7"/>
    </row>
    <row r="423" spans="1:5" s="4" customFormat="1" ht="12.75">
      <c r="A423" s="1">
        <f t="shared" si="3"/>
        <v>190</v>
      </c>
      <c r="B423" s="2">
        <f>-A337</f>
        <v>-152</v>
      </c>
      <c r="C423" s="2" t="s">
        <v>261</v>
      </c>
      <c r="D423" s="5"/>
      <c r="E423" s="7"/>
    </row>
    <row r="424" spans="1:5" s="4" customFormat="1" ht="12.75">
      <c r="A424" s="1">
        <f t="shared" si="3"/>
        <v>191</v>
      </c>
      <c r="B424" s="2">
        <f>-A337</f>
        <v>-152</v>
      </c>
      <c r="C424" s="2" t="s">
        <v>508</v>
      </c>
      <c r="D424" s="5"/>
      <c r="E424" s="7"/>
    </row>
    <row r="425" spans="1:5" s="4" customFormat="1" ht="12.75">
      <c r="A425" s="1">
        <f t="shared" si="3"/>
        <v>192</v>
      </c>
      <c r="B425" s="2">
        <f>-A337</f>
        <v>-152</v>
      </c>
      <c r="C425" s="2" t="s">
        <v>403</v>
      </c>
      <c r="D425" s="5"/>
      <c r="E425" s="7"/>
    </row>
    <row r="426" spans="1:5" s="4" customFormat="1" ht="12.75">
      <c r="A426" s="1">
        <f t="shared" si="3"/>
        <v>193</v>
      </c>
      <c r="B426" s="2">
        <f>-A337</f>
        <v>-152</v>
      </c>
      <c r="C426" s="2" t="s">
        <v>529</v>
      </c>
      <c r="D426" s="5"/>
      <c r="E426" s="7"/>
    </row>
    <row r="427" spans="1:3" s="4" customFormat="1" ht="12.75">
      <c r="A427" s="1">
        <f t="shared" si="3"/>
        <v>194</v>
      </c>
      <c r="B427" s="5">
        <f>-A342</f>
        <v>-155</v>
      </c>
      <c r="C427" s="1" t="s">
        <v>242</v>
      </c>
    </row>
    <row r="428" spans="1:3" s="4" customFormat="1" ht="12.75">
      <c r="A428" s="1"/>
      <c r="B428" s="5"/>
      <c r="C428" s="2" t="s">
        <v>12</v>
      </c>
    </row>
    <row r="429" spans="1:3" s="4" customFormat="1" ht="12.75">
      <c r="A429" s="1"/>
      <c r="B429" s="5"/>
      <c r="C429" s="2" t="s">
        <v>243</v>
      </c>
    </row>
    <row r="430" spans="1:9" s="4" customFormat="1" ht="12.75">
      <c r="A430" s="4">
        <f>A427+1</f>
        <v>195</v>
      </c>
      <c r="B430" s="5">
        <f>-A342</f>
        <v>-155</v>
      </c>
      <c r="C430" s="13" t="s">
        <v>117</v>
      </c>
      <c r="D430" s="13"/>
      <c r="E430" s="13"/>
      <c r="F430" s="13"/>
      <c r="G430" s="13"/>
      <c r="H430" s="13"/>
      <c r="I430" s="13"/>
    </row>
    <row r="431" spans="1:9" s="4" customFormat="1" ht="12.75">
      <c r="A431" s="4">
        <f>A430+1</f>
        <v>196</v>
      </c>
      <c r="B431" s="5">
        <f>-A342</f>
        <v>-155</v>
      </c>
      <c r="C431" s="8" t="s">
        <v>478</v>
      </c>
      <c r="D431" s="10"/>
      <c r="E431" s="10"/>
      <c r="F431" s="10"/>
      <c r="G431" s="10"/>
      <c r="H431" s="10"/>
      <c r="I431" s="10"/>
    </row>
    <row r="432" spans="2:9" s="4" customFormat="1" ht="12.75">
      <c r="B432" s="5"/>
      <c r="C432" s="2" t="s">
        <v>12</v>
      </c>
      <c r="D432" s="10"/>
      <c r="E432" s="10"/>
      <c r="F432" s="10"/>
      <c r="G432" s="10"/>
      <c r="H432" s="10"/>
      <c r="I432" s="10"/>
    </row>
    <row r="433" spans="2:9" s="4" customFormat="1" ht="12.75">
      <c r="B433" s="5"/>
      <c r="C433" s="2" t="s">
        <v>266</v>
      </c>
      <c r="D433" s="10"/>
      <c r="E433" s="10"/>
      <c r="F433" s="10"/>
      <c r="G433" s="10"/>
      <c r="H433" s="10"/>
      <c r="I433" s="10"/>
    </row>
    <row r="434" s="4" customFormat="1" ht="12.75"/>
    <row r="435" s="4" customFormat="1" ht="12.75">
      <c r="C435" s="3" t="s">
        <v>149</v>
      </c>
    </row>
    <row r="436" s="4" customFormat="1" ht="12.75">
      <c r="C436" s="3"/>
    </row>
    <row r="437" spans="1:3" s="4" customFormat="1" ht="12.75">
      <c r="A437" s="1">
        <f>A431+1</f>
        <v>197</v>
      </c>
      <c r="B437" s="2">
        <f>-A351</f>
        <v>-159</v>
      </c>
      <c r="C437" s="6" t="s">
        <v>485</v>
      </c>
    </row>
    <row r="438" spans="1:3" s="4" customFormat="1" ht="12.75">
      <c r="A438" s="1">
        <f>A437+1</f>
        <v>198</v>
      </c>
      <c r="B438" s="2">
        <f>-A351</f>
        <v>-159</v>
      </c>
      <c r="C438" s="6" t="s">
        <v>272</v>
      </c>
    </row>
    <row r="439" spans="1:3" s="4" customFormat="1" ht="12.75">
      <c r="A439" s="1">
        <f>A438+1</f>
        <v>199</v>
      </c>
      <c r="B439" s="2">
        <f>-A351</f>
        <v>-159</v>
      </c>
      <c r="C439" s="6" t="s">
        <v>431</v>
      </c>
    </row>
    <row r="440" spans="1:3" s="4" customFormat="1" ht="12.75">
      <c r="A440" s="1"/>
      <c r="B440" s="2"/>
      <c r="C440" s="1" t="s">
        <v>12</v>
      </c>
    </row>
    <row r="441" spans="1:3" s="4" customFormat="1" ht="12.75">
      <c r="A441" s="1"/>
      <c r="B441" s="2"/>
      <c r="C441" s="1" t="s">
        <v>432</v>
      </c>
    </row>
    <row r="442" spans="1:3" s="4" customFormat="1" ht="12.75">
      <c r="A442" s="1">
        <f>A439+1</f>
        <v>200</v>
      </c>
      <c r="B442" s="2">
        <f>-A351</f>
        <v>-159</v>
      </c>
      <c r="C442" s="4" t="s">
        <v>511</v>
      </c>
    </row>
    <row r="443" spans="1:3" s="4" customFormat="1" ht="12.75">
      <c r="A443" s="1">
        <f>A442+1</f>
        <v>201</v>
      </c>
      <c r="B443" s="2">
        <f>-A354</f>
        <v>-160</v>
      </c>
      <c r="C443" s="6" t="s">
        <v>440</v>
      </c>
    </row>
    <row r="444" spans="1:3" s="4" customFormat="1" ht="12.75">
      <c r="A444" s="1"/>
      <c r="B444" s="2"/>
      <c r="C444" s="6" t="s">
        <v>482</v>
      </c>
    </row>
    <row r="445" spans="1:3" s="4" customFormat="1" ht="12.75">
      <c r="A445" s="1"/>
      <c r="B445" s="2"/>
      <c r="C445" s="6" t="s">
        <v>483</v>
      </c>
    </row>
    <row r="446" spans="1:3" s="4" customFormat="1" ht="12.75">
      <c r="A446" s="4">
        <f>A443+1</f>
        <v>202</v>
      </c>
      <c r="B446" s="5">
        <f>-A357</f>
        <v>-161</v>
      </c>
      <c r="C446" s="6" t="s">
        <v>486</v>
      </c>
    </row>
    <row r="447" spans="2:3" s="4" customFormat="1" ht="12.75">
      <c r="B447" s="5"/>
      <c r="C447" s="6" t="s">
        <v>487</v>
      </c>
    </row>
    <row r="448" spans="2:3" s="4" customFormat="1" ht="12.75">
      <c r="B448" s="5"/>
      <c r="C448" s="6" t="s">
        <v>488</v>
      </c>
    </row>
    <row r="449" spans="1:3" s="4" customFormat="1" ht="12.75">
      <c r="A449" s="4">
        <f>A446+1</f>
        <v>203</v>
      </c>
      <c r="B449" s="5">
        <f>-A357</f>
        <v>-161</v>
      </c>
      <c r="C449" s="6" t="s">
        <v>495</v>
      </c>
    </row>
    <row r="450" spans="1:3" s="4" customFormat="1" ht="12.75">
      <c r="A450" s="4">
        <f>A449+1</f>
        <v>204</v>
      </c>
      <c r="B450" s="5">
        <f>-A357</f>
        <v>-161</v>
      </c>
      <c r="C450" s="6" t="s">
        <v>435</v>
      </c>
    </row>
    <row r="451" spans="1:3" ht="12.75">
      <c r="A451" s="4">
        <f>A450+1</f>
        <v>205</v>
      </c>
      <c r="B451" s="2">
        <f>-A362</f>
        <v>-163</v>
      </c>
      <c r="C451" s="1" t="s">
        <v>300</v>
      </c>
    </row>
    <row r="452" ht="12.75">
      <c r="C452" s="1" t="s">
        <v>301</v>
      </c>
    </row>
    <row r="453" spans="1:3" ht="12.75">
      <c r="A453" s="1">
        <f>A451+1</f>
        <v>206</v>
      </c>
      <c r="B453" s="2">
        <f>-A362</f>
        <v>-163</v>
      </c>
      <c r="C453" s="1" t="s">
        <v>251</v>
      </c>
    </row>
    <row r="454" spans="1:3" ht="12.75">
      <c r="A454" s="4">
        <f>A453+1</f>
        <v>207</v>
      </c>
      <c r="B454" s="2">
        <f>-A362</f>
        <v>-163</v>
      </c>
      <c r="C454" s="1" t="s">
        <v>384</v>
      </c>
    </row>
    <row r="455" spans="1:3" s="4" customFormat="1" ht="12.75">
      <c r="A455" s="4">
        <f>A454+1</f>
        <v>208</v>
      </c>
      <c r="B455" s="2">
        <f>-A368</f>
        <v>-165</v>
      </c>
      <c r="C455" s="6" t="s">
        <v>416</v>
      </c>
    </row>
    <row r="456" spans="1:3" s="4" customFormat="1" ht="12.75">
      <c r="A456" s="1"/>
      <c r="B456" s="2"/>
      <c r="C456" s="1" t="s">
        <v>11</v>
      </c>
    </row>
    <row r="457" spans="1:3" s="4" customFormat="1" ht="12.75">
      <c r="A457" s="1"/>
      <c r="B457" s="2"/>
      <c r="C457" s="1" t="s">
        <v>418</v>
      </c>
    </row>
    <row r="458" spans="1:3" s="4" customFormat="1" ht="12.75">
      <c r="A458" s="1">
        <f>A455+1</f>
        <v>209</v>
      </c>
      <c r="B458" s="2">
        <f>-A368</f>
        <v>-165</v>
      </c>
      <c r="C458" s="6" t="s">
        <v>228</v>
      </c>
    </row>
    <row r="459" spans="1:3" s="4" customFormat="1" ht="12.75">
      <c r="A459" s="1">
        <f>A458+1</f>
        <v>210</v>
      </c>
      <c r="B459" s="2">
        <f>-A368</f>
        <v>-165</v>
      </c>
      <c r="C459" s="6" t="s">
        <v>441</v>
      </c>
    </row>
    <row r="460" spans="1:3" s="4" customFormat="1" ht="12.75">
      <c r="A460" s="1">
        <f>A459+1</f>
        <v>211</v>
      </c>
      <c r="B460" s="2">
        <f>-A368</f>
        <v>-165</v>
      </c>
      <c r="C460" s="6" t="s">
        <v>507</v>
      </c>
    </row>
    <row r="461" spans="1:3" s="4" customFormat="1" ht="12.75">
      <c r="A461" s="1">
        <f>A460+1</f>
        <v>212</v>
      </c>
      <c r="B461" s="2">
        <f>-A368</f>
        <v>-165</v>
      </c>
      <c r="C461" s="6" t="s">
        <v>227</v>
      </c>
    </row>
    <row r="462" spans="1:3" s="4" customFormat="1" ht="12.75">
      <c r="A462" s="1">
        <f aca="true" t="shared" si="4" ref="A462:A471">A461+1</f>
        <v>213</v>
      </c>
      <c r="B462" s="2">
        <f>-A368</f>
        <v>-165</v>
      </c>
      <c r="C462" s="6" t="s">
        <v>241</v>
      </c>
    </row>
    <row r="463" spans="1:3" s="4" customFormat="1" ht="12.75">
      <c r="A463" s="1">
        <f t="shared" si="4"/>
        <v>214</v>
      </c>
      <c r="B463" s="2">
        <f>-A368</f>
        <v>-165</v>
      </c>
      <c r="C463" s="4" t="s">
        <v>520</v>
      </c>
    </row>
    <row r="464" spans="1:8" s="4" customFormat="1" ht="12.75">
      <c r="A464" s="1">
        <f t="shared" si="4"/>
        <v>215</v>
      </c>
      <c r="B464" s="2">
        <f>-A368</f>
        <v>-165</v>
      </c>
      <c r="C464" s="6" t="s">
        <v>302</v>
      </c>
      <c r="H464" s="1" t="s">
        <v>204</v>
      </c>
    </row>
    <row r="465" spans="1:8" s="4" customFormat="1" ht="12.75">
      <c r="A465" s="1">
        <f t="shared" si="4"/>
        <v>216</v>
      </c>
      <c r="B465" s="2">
        <f>-A368</f>
        <v>-165</v>
      </c>
      <c r="C465" s="6" t="s">
        <v>315</v>
      </c>
      <c r="H465" s="1"/>
    </row>
    <row r="466" spans="1:8" s="4" customFormat="1" ht="12.75">
      <c r="A466" s="1">
        <f t="shared" si="4"/>
        <v>217</v>
      </c>
      <c r="B466" s="2">
        <f>-A368</f>
        <v>-165</v>
      </c>
      <c r="C466" s="6" t="s">
        <v>417</v>
      </c>
      <c r="H466" s="1"/>
    </row>
    <row r="467" spans="1:8" s="4" customFormat="1" ht="12.75">
      <c r="A467" s="1">
        <f t="shared" si="4"/>
        <v>218</v>
      </c>
      <c r="B467" s="5">
        <f>-A372</f>
        <v>-166</v>
      </c>
      <c r="C467" s="4" t="s">
        <v>512</v>
      </c>
      <c r="H467" s="1"/>
    </row>
    <row r="468" spans="1:8" s="4" customFormat="1" ht="12.75">
      <c r="A468" s="1">
        <f t="shared" si="4"/>
        <v>219</v>
      </c>
      <c r="B468" s="5">
        <f>-A372</f>
        <v>-166</v>
      </c>
      <c r="C468" s="6" t="s">
        <v>328</v>
      </c>
      <c r="H468" s="1"/>
    </row>
    <row r="469" spans="1:8" s="4" customFormat="1" ht="12.75">
      <c r="A469" s="1">
        <f t="shared" si="4"/>
        <v>220</v>
      </c>
      <c r="B469" s="5">
        <f>-A372</f>
        <v>-166</v>
      </c>
      <c r="C469" s="6" t="s">
        <v>329</v>
      </c>
      <c r="H469" s="1"/>
    </row>
    <row r="470" spans="1:3" s="4" customFormat="1" ht="12.75">
      <c r="A470" s="1">
        <f t="shared" si="4"/>
        <v>221</v>
      </c>
      <c r="B470" s="2">
        <f>-A375</f>
        <v>-167</v>
      </c>
      <c r="C470" s="1" t="s">
        <v>154</v>
      </c>
    </row>
    <row r="471" spans="1:3" s="4" customFormat="1" ht="12.75">
      <c r="A471" s="4">
        <f t="shared" si="4"/>
        <v>222</v>
      </c>
      <c r="B471" s="5">
        <f>-A375</f>
        <v>-167</v>
      </c>
      <c r="C471" s="1" t="s">
        <v>346</v>
      </c>
    </row>
    <row r="472" s="4" customFormat="1" ht="12.75">
      <c r="C472" s="1" t="s">
        <v>11</v>
      </c>
    </row>
    <row r="473" s="4" customFormat="1" ht="12.75">
      <c r="C473" s="1" t="s">
        <v>296</v>
      </c>
    </row>
    <row r="474" spans="1:3" s="4" customFormat="1" ht="12.75">
      <c r="A474" s="4">
        <f>A471+1</f>
        <v>223</v>
      </c>
      <c r="B474" s="5">
        <f>-A375</f>
        <v>-167</v>
      </c>
      <c r="C474" s="1" t="s">
        <v>523</v>
      </c>
    </row>
    <row r="475" spans="1:3" s="4" customFormat="1" ht="12.75">
      <c r="A475" s="4">
        <f>A474+1</f>
        <v>224</v>
      </c>
      <c r="B475" s="5">
        <f>-A375</f>
        <v>-167</v>
      </c>
      <c r="C475" s="1" t="s">
        <v>347</v>
      </c>
    </row>
    <row r="476" spans="1:3" s="4" customFormat="1" ht="12.75">
      <c r="A476" s="4">
        <f aca="true" t="shared" si="5" ref="A476:A491">A475+1</f>
        <v>225</v>
      </c>
      <c r="B476" s="5">
        <f>-A375</f>
        <v>-167</v>
      </c>
      <c r="C476" s="1" t="s">
        <v>318</v>
      </c>
    </row>
    <row r="477" spans="1:3" s="4" customFormat="1" ht="12.75">
      <c r="A477" s="4">
        <f t="shared" si="5"/>
        <v>226</v>
      </c>
      <c r="B477" s="5">
        <f>-A379</f>
        <v>-169</v>
      </c>
      <c r="C477" s="1" t="s">
        <v>408</v>
      </c>
    </row>
    <row r="478" spans="2:3" s="4" customFormat="1" ht="12.75">
      <c r="B478" s="5"/>
      <c r="C478" s="1" t="s">
        <v>11</v>
      </c>
    </row>
    <row r="479" spans="2:3" s="4" customFormat="1" ht="12.75">
      <c r="B479" s="5"/>
      <c r="C479" s="1" t="s">
        <v>411</v>
      </c>
    </row>
    <row r="480" spans="1:3" s="4" customFormat="1" ht="12.75">
      <c r="A480" s="4">
        <f>A477+1</f>
        <v>227</v>
      </c>
      <c r="B480" s="5">
        <f>-A379</f>
        <v>-169</v>
      </c>
      <c r="C480" s="1" t="s">
        <v>255</v>
      </c>
    </row>
    <row r="481" spans="1:3" s="4" customFormat="1" ht="12.75">
      <c r="A481" s="4">
        <f t="shared" si="5"/>
        <v>228</v>
      </c>
      <c r="B481" s="5">
        <f>-A379</f>
        <v>-169</v>
      </c>
      <c r="C481" s="1" t="s">
        <v>256</v>
      </c>
    </row>
    <row r="482" spans="1:3" s="4" customFormat="1" ht="12.75">
      <c r="A482" s="4">
        <f t="shared" si="5"/>
        <v>229</v>
      </c>
      <c r="B482" s="5">
        <f>-A379</f>
        <v>-169</v>
      </c>
      <c r="C482" s="1" t="s">
        <v>257</v>
      </c>
    </row>
    <row r="483" spans="1:3" s="4" customFormat="1" ht="12.75">
      <c r="A483" s="4">
        <f t="shared" si="5"/>
        <v>230</v>
      </c>
      <c r="B483" s="5">
        <f>-A379</f>
        <v>-169</v>
      </c>
      <c r="C483" s="1" t="s">
        <v>409</v>
      </c>
    </row>
    <row r="484" spans="1:3" s="4" customFormat="1" ht="12.75">
      <c r="A484" s="4">
        <f t="shared" si="5"/>
        <v>231</v>
      </c>
      <c r="B484" s="5">
        <f>-A379</f>
        <v>-169</v>
      </c>
      <c r="C484" s="4" t="s">
        <v>229</v>
      </c>
    </row>
    <row r="485" spans="1:3" s="4" customFormat="1" ht="12.75">
      <c r="A485" s="4">
        <f t="shared" si="5"/>
        <v>232</v>
      </c>
      <c r="B485" s="5">
        <f>-A379</f>
        <v>-169</v>
      </c>
      <c r="C485" s="1" t="s">
        <v>410</v>
      </c>
    </row>
    <row r="486" spans="1:3" s="4" customFormat="1" ht="12.75">
      <c r="A486" s="4">
        <f t="shared" si="5"/>
        <v>233</v>
      </c>
      <c r="B486" s="5">
        <f>-A383</f>
        <v>-171</v>
      </c>
      <c r="C486" s="4" t="s">
        <v>247</v>
      </c>
    </row>
    <row r="487" spans="1:3" s="4" customFormat="1" ht="12.75">
      <c r="A487" s="4">
        <f t="shared" si="5"/>
        <v>234</v>
      </c>
      <c r="B487" s="5">
        <f>-A383</f>
        <v>-171</v>
      </c>
      <c r="C487" s="4" t="s">
        <v>248</v>
      </c>
    </row>
    <row r="488" spans="1:3" s="4" customFormat="1" ht="12.75">
      <c r="A488" s="4">
        <f t="shared" si="5"/>
        <v>235</v>
      </c>
      <c r="B488" s="5">
        <f>-A383</f>
        <v>-171</v>
      </c>
      <c r="C488" s="4" t="s">
        <v>505</v>
      </c>
    </row>
    <row r="489" spans="1:3" s="4" customFormat="1" ht="12.75">
      <c r="A489" s="4">
        <f t="shared" si="5"/>
        <v>236</v>
      </c>
      <c r="B489" s="5">
        <f>-A383</f>
        <v>-171</v>
      </c>
      <c r="C489" s="1" t="s">
        <v>237</v>
      </c>
    </row>
    <row r="490" spans="1:3" s="4" customFormat="1" ht="12.75">
      <c r="A490" s="4">
        <f t="shared" si="5"/>
        <v>237</v>
      </c>
      <c r="B490" s="5">
        <f>-A383</f>
        <v>-171</v>
      </c>
      <c r="C490" s="1" t="s">
        <v>351</v>
      </c>
    </row>
    <row r="491" spans="1:5" ht="12.75">
      <c r="A491" s="4">
        <f t="shared" si="5"/>
        <v>238</v>
      </c>
      <c r="B491" s="5">
        <f>-A387</f>
        <v>-173</v>
      </c>
      <c r="C491" s="2" t="s">
        <v>463</v>
      </c>
      <c r="D491" s="2"/>
      <c r="E491" s="8"/>
    </row>
    <row r="492" spans="1:5" ht="12.75">
      <c r="A492" s="4"/>
      <c r="B492" s="4"/>
      <c r="C492" s="1" t="s">
        <v>11</v>
      </c>
      <c r="D492" s="2"/>
      <c r="E492" s="8"/>
    </row>
    <row r="493" spans="1:5" ht="12.75">
      <c r="A493" s="4"/>
      <c r="B493" s="4"/>
      <c r="C493" s="2" t="s">
        <v>352</v>
      </c>
      <c r="D493" s="2"/>
      <c r="E493" s="8"/>
    </row>
    <row r="494" spans="1:5" ht="12.75">
      <c r="A494" s="4">
        <f>A491+1</f>
        <v>239</v>
      </c>
      <c r="B494" s="5">
        <f>-A387</f>
        <v>-173</v>
      </c>
      <c r="C494" s="2" t="s">
        <v>305</v>
      </c>
      <c r="D494" s="2"/>
      <c r="E494" s="8"/>
    </row>
    <row r="495" spans="1:5" ht="12.75">
      <c r="A495" s="4"/>
      <c r="B495" s="5"/>
      <c r="C495" s="2" t="s">
        <v>306</v>
      </c>
      <c r="D495" s="2"/>
      <c r="E495" s="8"/>
    </row>
    <row r="496" spans="1:5" ht="12.75">
      <c r="A496" s="1">
        <f>A494+1</f>
        <v>240</v>
      </c>
      <c r="B496" s="2">
        <f>-A387</f>
        <v>-173</v>
      </c>
      <c r="C496" s="2" t="s">
        <v>353</v>
      </c>
      <c r="D496" s="2"/>
      <c r="E496" s="8"/>
    </row>
    <row r="497" spans="1:5" ht="12.75">
      <c r="A497" s="4">
        <f aca="true" t="shared" si="6" ref="A497:A503">A496+1</f>
        <v>241</v>
      </c>
      <c r="B497" s="5">
        <f>-A393</f>
        <v>-176</v>
      </c>
      <c r="C497" s="2" t="s">
        <v>521</v>
      </c>
      <c r="D497" s="2"/>
      <c r="E497" s="8"/>
    </row>
    <row r="498" spans="1:5" ht="12.75">
      <c r="A498" s="4">
        <f t="shared" si="6"/>
        <v>242</v>
      </c>
      <c r="B498" s="5">
        <f>-A393</f>
        <v>-176</v>
      </c>
      <c r="C498" s="2" t="s">
        <v>396</v>
      </c>
      <c r="D498" s="2"/>
      <c r="E498" s="8"/>
    </row>
    <row r="499" spans="1:5" ht="12.75">
      <c r="A499" s="4">
        <f t="shared" si="6"/>
        <v>243</v>
      </c>
      <c r="B499" s="5">
        <f>-A393</f>
        <v>-176</v>
      </c>
      <c r="C499" s="2" t="s">
        <v>312</v>
      </c>
      <c r="D499" s="2"/>
      <c r="E499" s="8"/>
    </row>
    <row r="500" spans="1:5" ht="12.75">
      <c r="A500" s="4">
        <f t="shared" si="6"/>
        <v>244</v>
      </c>
      <c r="B500" s="5">
        <f>-A393</f>
        <v>-176</v>
      </c>
      <c r="C500" s="2" t="s">
        <v>397</v>
      </c>
      <c r="D500" s="2"/>
      <c r="E500" s="8"/>
    </row>
    <row r="501" spans="1:5" ht="12.75">
      <c r="A501" s="4">
        <f t="shared" si="6"/>
        <v>245</v>
      </c>
      <c r="B501" s="5">
        <f>-A399</f>
        <v>-180</v>
      </c>
      <c r="C501" s="2" t="s">
        <v>455</v>
      </c>
      <c r="D501" s="2"/>
      <c r="E501" s="8"/>
    </row>
    <row r="502" spans="1:5" ht="12.75">
      <c r="A502" s="4">
        <f t="shared" si="6"/>
        <v>246</v>
      </c>
      <c r="B502" s="5">
        <f>-A399</f>
        <v>-180</v>
      </c>
      <c r="C502" s="2" t="s">
        <v>389</v>
      </c>
      <c r="D502" s="2"/>
      <c r="E502" s="8"/>
    </row>
    <row r="503" spans="1:5" ht="12.75">
      <c r="A503" s="4">
        <f t="shared" si="6"/>
        <v>247</v>
      </c>
      <c r="B503" s="5">
        <f>-A399</f>
        <v>-180</v>
      </c>
      <c r="C503" s="1" t="s">
        <v>490</v>
      </c>
      <c r="D503" s="2"/>
      <c r="E503" s="8"/>
    </row>
    <row r="504" spans="1:5" ht="12.75">
      <c r="A504" s="4">
        <f aca="true" t="shared" si="7" ref="A504:A521">A503+1</f>
        <v>248</v>
      </c>
      <c r="B504" s="5">
        <f>-A399</f>
        <v>-180</v>
      </c>
      <c r="C504" s="2" t="s">
        <v>390</v>
      </c>
      <c r="D504" s="2"/>
      <c r="E504" s="8"/>
    </row>
    <row r="505" spans="1:5" ht="12.75">
      <c r="A505" s="4">
        <f t="shared" si="7"/>
        <v>249</v>
      </c>
      <c r="B505" s="5">
        <f>-A399</f>
        <v>-180</v>
      </c>
      <c r="C505" s="2" t="s">
        <v>391</v>
      </c>
      <c r="D505" s="2"/>
      <c r="E505" s="8"/>
    </row>
    <row r="506" spans="1:5" ht="12.75">
      <c r="A506" s="4">
        <f t="shared" si="7"/>
        <v>250</v>
      </c>
      <c r="B506" s="5">
        <f>-A399</f>
        <v>-180</v>
      </c>
      <c r="C506" s="2" t="s">
        <v>392</v>
      </c>
      <c r="D506" s="2"/>
      <c r="E506" s="8"/>
    </row>
    <row r="507" spans="1:5" ht="12.75">
      <c r="A507" s="4">
        <f t="shared" si="7"/>
        <v>251</v>
      </c>
      <c r="B507" s="5">
        <f>-A399</f>
        <v>-180</v>
      </c>
      <c r="C507" s="1" t="s">
        <v>198</v>
      </c>
      <c r="D507" s="2"/>
      <c r="E507" s="8"/>
    </row>
    <row r="508" spans="1:5" ht="12.75">
      <c r="A508" s="4">
        <f t="shared" si="7"/>
        <v>252</v>
      </c>
      <c r="B508" s="5">
        <f>-A399</f>
        <v>-180</v>
      </c>
      <c r="C508" s="2" t="s">
        <v>393</v>
      </c>
      <c r="D508" s="2"/>
      <c r="E508" s="8"/>
    </row>
    <row r="509" spans="1:3" ht="12.75">
      <c r="A509" s="4">
        <f t="shared" si="7"/>
        <v>253</v>
      </c>
      <c r="B509" s="5">
        <f>-A402</f>
        <v>-181</v>
      </c>
      <c r="C509" s="1" t="s">
        <v>497</v>
      </c>
    </row>
    <row r="510" spans="1:3" ht="12.75">
      <c r="A510" s="4">
        <f t="shared" si="7"/>
        <v>254</v>
      </c>
      <c r="B510" s="5">
        <f>-A402</f>
        <v>-181</v>
      </c>
      <c r="C510" s="1" t="s">
        <v>235</v>
      </c>
    </row>
    <row r="511" spans="1:3" ht="12.75">
      <c r="A511" s="4">
        <f t="shared" si="7"/>
        <v>255</v>
      </c>
      <c r="B511" s="5">
        <f>-A402</f>
        <v>-181</v>
      </c>
      <c r="C511" s="1" t="s">
        <v>382</v>
      </c>
    </row>
    <row r="512" spans="1:8" ht="12.75">
      <c r="A512" s="4">
        <f t="shared" si="7"/>
        <v>256</v>
      </c>
      <c r="B512" s="5">
        <f>-A402</f>
        <v>-181</v>
      </c>
      <c r="C512" s="1" t="s">
        <v>201</v>
      </c>
      <c r="H512" s="1" t="s">
        <v>203</v>
      </c>
    </row>
    <row r="513" spans="1:3" ht="12.75">
      <c r="A513" s="4">
        <f t="shared" si="7"/>
        <v>257</v>
      </c>
      <c r="B513" s="5">
        <f>-A407</f>
        <v>-183</v>
      </c>
      <c r="C513" s="1" t="s">
        <v>308</v>
      </c>
    </row>
    <row r="514" spans="1:3" ht="12.75">
      <c r="A514" s="4">
        <f t="shared" si="7"/>
        <v>258</v>
      </c>
      <c r="B514" s="5">
        <f>-A407</f>
        <v>-183</v>
      </c>
      <c r="C514" s="1" t="s">
        <v>339</v>
      </c>
    </row>
    <row r="515" spans="1:8" ht="12.75">
      <c r="A515" s="4">
        <f t="shared" si="7"/>
        <v>259</v>
      </c>
      <c r="B515" s="5">
        <f>-A410</f>
        <v>-184</v>
      </c>
      <c r="C515" s="1" t="s">
        <v>199</v>
      </c>
      <c r="H515" s="1" t="s">
        <v>200</v>
      </c>
    </row>
    <row r="516" spans="1:3" ht="12.75">
      <c r="A516" s="4">
        <f t="shared" si="7"/>
        <v>260</v>
      </c>
      <c r="B516" s="5">
        <f>-A410</f>
        <v>-184</v>
      </c>
      <c r="C516" s="1" t="s">
        <v>309</v>
      </c>
    </row>
    <row r="517" spans="1:3" ht="12.75">
      <c r="A517" s="4">
        <f t="shared" si="7"/>
        <v>261</v>
      </c>
      <c r="B517" s="5">
        <f>-A410</f>
        <v>-184</v>
      </c>
      <c r="C517" s="1" t="s">
        <v>374</v>
      </c>
    </row>
    <row r="518" spans="1:3" ht="12.75">
      <c r="A518" s="4">
        <f t="shared" si="7"/>
        <v>262</v>
      </c>
      <c r="B518" s="5">
        <f>-A415</f>
        <v>-186</v>
      </c>
      <c r="C518" s="1" t="s">
        <v>400</v>
      </c>
    </row>
    <row r="519" spans="1:3" ht="12.75">
      <c r="A519" s="4">
        <f t="shared" si="7"/>
        <v>263</v>
      </c>
      <c r="B519" s="5">
        <f>-A418</f>
        <v>-187</v>
      </c>
      <c r="C519" s="1" t="s">
        <v>405</v>
      </c>
    </row>
    <row r="520" spans="1:3" ht="12.75">
      <c r="A520" s="4">
        <f t="shared" si="7"/>
        <v>264</v>
      </c>
      <c r="B520" s="5">
        <f>-A418</f>
        <v>-187</v>
      </c>
      <c r="C520" s="1" t="s">
        <v>314</v>
      </c>
    </row>
    <row r="521" spans="1:3" ht="12.75">
      <c r="A521" s="4">
        <f t="shared" si="7"/>
        <v>265</v>
      </c>
      <c r="B521" s="5">
        <f>-A427</f>
        <v>-194</v>
      </c>
      <c r="C521" s="1" t="s">
        <v>267</v>
      </c>
    </row>
    <row r="522" ht="12.75">
      <c r="C522" s="1" t="s">
        <v>12</v>
      </c>
    </row>
    <row r="523" ht="12.75">
      <c r="C523" s="1" t="s">
        <v>268</v>
      </c>
    </row>
    <row r="524" spans="1:3" ht="12.75">
      <c r="A524" s="4">
        <f>A521+1</f>
        <v>266</v>
      </c>
      <c r="B524" s="5">
        <f>-A431</f>
        <v>-196</v>
      </c>
      <c r="C524" s="1" t="s">
        <v>479</v>
      </c>
    </row>
    <row r="525" spans="1:3" ht="12.75">
      <c r="A525" s="4"/>
      <c r="B525" s="5"/>
      <c r="C525" s="1" t="s">
        <v>12</v>
      </c>
    </row>
    <row r="526" spans="1:3" ht="12.75">
      <c r="A526" s="4"/>
      <c r="B526" s="5"/>
      <c r="C526" s="1" t="s">
        <v>430</v>
      </c>
    </row>
    <row r="527" s="4" customFormat="1" ht="12.75"/>
    <row r="528" s="4" customFormat="1" ht="12.75">
      <c r="C528" s="3" t="s">
        <v>150</v>
      </c>
    </row>
    <row r="529" s="4" customFormat="1" ht="12.75">
      <c r="C529" s="3"/>
    </row>
    <row r="530" spans="1:3" s="4" customFormat="1" ht="12.75">
      <c r="A530" s="1">
        <f>A524+1</f>
        <v>267</v>
      </c>
      <c r="B530" s="2">
        <f>-A439</f>
        <v>-199</v>
      </c>
      <c r="C530" s="4" t="s">
        <v>528</v>
      </c>
    </row>
    <row r="531" spans="1:3" s="4" customFormat="1" ht="12.75">
      <c r="A531" s="1">
        <f aca="true" t="shared" si="8" ref="A531:A537">A530+1</f>
        <v>268</v>
      </c>
      <c r="B531" s="2">
        <f>-A439</f>
        <v>-199</v>
      </c>
      <c r="C531" s="6" t="s">
        <v>433</v>
      </c>
    </row>
    <row r="532" spans="1:3" s="4" customFormat="1" ht="12.75">
      <c r="A532" s="1">
        <f t="shared" si="8"/>
        <v>269</v>
      </c>
      <c r="B532" s="2">
        <f>-A439</f>
        <v>-199</v>
      </c>
      <c r="C532" s="6" t="s">
        <v>317</v>
      </c>
    </row>
    <row r="533" spans="1:3" s="4" customFormat="1" ht="12.75">
      <c r="A533" s="1">
        <f t="shared" si="8"/>
        <v>270</v>
      </c>
      <c r="B533" s="2">
        <f>-A443</f>
        <v>-201</v>
      </c>
      <c r="C533" s="6" t="s">
        <v>458</v>
      </c>
    </row>
    <row r="534" spans="1:3" s="4" customFormat="1" ht="12.75">
      <c r="A534" s="1">
        <f t="shared" si="8"/>
        <v>271</v>
      </c>
      <c r="B534" s="2">
        <f>-A446</f>
        <v>-202</v>
      </c>
      <c r="C534" s="6"/>
    </row>
    <row r="535" spans="1:3" s="4" customFormat="1" ht="12.75">
      <c r="A535" s="1">
        <f t="shared" si="8"/>
        <v>272</v>
      </c>
      <c r="B535" s="2">
        <f>-A446</f>
        <v>-202</v>
      </c>
      <c r="C535" s="6" t="s">
        <v>489</v>
      </c>
    </row>
    <row r="536" spans="1:3" s="4" customFormat="1" ht="12.75">
      <c r="A536" s="1">
        <f t="shared" si="8"/>
        <v>273</v>
      </c>
      <c r="B536" s="2">
        <f>-A455</f>
        <v>-208</v>
      </c>
      <c r="C536" s="6" t="s">
        <v>313</v>
      </c>
    </row>
    <row r="537" spans="1:3" s="4" customFormat="1" ht="12.75">
      <c r="A537" s="1">
        <f t="shared" si="8"/>
        <v>274</v>
      </c>
      <c r="B537" s="2">
        <f>-A471</f>
        <v>-222</v>
      </c>
      <c r="C537" s="1" t="s">
        <v>155</v>
      </c>
    </row>
    <row r="538" s="4" customFormat="1" ht="12.75">
      <c r="C538" s="4" t="s">
        <v>156</v>
      </c>
    </row>
    <row r="539" spans="1:3" s="4" customFormat="1" ht="12.75">
      <c r="A539" s="1">
        <f>A537+1</f>
        <v>275</v>
      </c>
      <c r="B539" s="2">
        <f>-A477</f>
        <v>-226</v>
      </c>
      <c r="C539" s="4" t="s">
        <v>412</v>
      </c>
    </row>
    <row r="540" spans="1:3" s="4" customFormat="1" ht="12.75">
      <c r="A540" s="1">
        <f>A539+1</f>
        <v>276</v>
      </c>
      <c r="B540" s="2">
        <f>-A491</f>
        <v>-238</v>
      </c>
      <c r="C540" s="4" t="s">
        <v>354</v>
      </c>
    </row>
    <row r="541" spans="1:3" s="4" customFormat="1" ht="12.75">
      <c r="A541" s="1">
        <f>A540+1</f>
        <v>277</v>
      </c>
      <c r="B541" s="2">
        <f>-A491</f>
        <v>-238</v>
      </c>
      <c r="C541" s="4" t="s">
        <v>304</v>
      </c>
    </row>
    <row r="542" spans="1:5" ht="12.75">
      <c r="A542" s="1">
        <f>A541+1</f>
        <v>278</v>
      </c>
      <c r="B542" s="2">
        <f>-A491</f>
        <v>-238</v>
      </c>
      <c r="C542" s="2" t="s">
        <v>167</v>
      </c>
      <c r="D542" s="2"/>
      <c r="E542" s="8"/>
    </row>
    <row r="543" spans="1:5" ht="12.75">
      <c r="A543" s="1">
        <f>A542+1</f>
        <v>279</v>
      </c>
      <c r="B543" s="2">
        <f>-A491</f>
        <v>-238</v>
      </c>
      <c r="C543" s="2" t="s">
        <v>168</v>
      </c>
      <c r="D543" s="2"/>
      <c r="E543" s="8"/>
    </row>
    <row r="544" spans="3:5" ht="12.75">
      <c r="C544" s="2" t="s">
        <v>169</v>
      </c>
      <c r="D544" s="2"/>
      <c r="E544" s="8"/>
    </row>
    <row r="545" spans="1:3" ht="12.75">
      <c r="A545" s="1">
        <f>A543+1</f>
        <v>280</v>
      </c>
      <c r="B545" s="2">
        <f>-A521</f>
        <v>-265</v>
      </c>
      <c r="C545" s="1" t="s">
        <v>298</v>
      </c>
    </row>
    <row r="546" spans="2:3" ht="12.75">
      <c r="B546" s="2"/>
      <c r="C546" s="1" t="s">
        <v>12</v>
      </c>
    </row>
    <row r="547" spans="2:3" ht="12.75">
      <c r="B547" s="2"/>
      <c r="C547" s="2" t="s">
        <v>310</v>
      </c>
    </row>
    <row r="548" spans="2:3" ht="12.75">
      <c r="B548" s="2"/>
      <c r="C548" s="2" t="s">
        <v>307</v>
      </c>
    </row>
    <row r="549" spans="1:3" ht="12.75">
      <c r="A549" s="1">
        <f>A545+1</f>
        <v>281</v>
      </c>
      <c r="B549" s="2">
        <f>-A521</f>
        <v>-265</v>
      </c>
      <c r="C549" s="2" t="s">
        <v>451</v>
      </c>
    </row>
    <row r="550" spans="1:3" ht="12.75">
      <c r="A550" s="1">
        <f aca="true" t="shared" si="9" ref="A550:A555">A549+1</f>
        <v>282</v>
      </c>
      <c r="B550" s="2">
        <f>-A521</f>
        <v>-265</v>
      </c>
      <c r="C550" s="2" t="s">
        <v>481</v>
      </c>
    </row>
    <row r="551" spans="1:3" ht="12.75">
      <c r="A551" s="1">
        <f t="shared" si="9"/>
        <v>283</v>
      </c>
      <c r="B551" s="2">
        <f>-A521</f>
        <v>-265</v>
      </c>
      <c r="C551" s="2" t="s">
        <v>439</v>
      </c>
    </row>
    <row r="552" spans="1:3" ht="12.75">
      <c r="A552" s="1">
        <f t="shared" si="9"/>
        <v>284</v>
      </c>
      <c r="B552" s="2">
        <f>-A521</f>
        <v>-265</v>
      </c>
      <c r="C552" s="2" t="s">
        <v>269</v>
      </c>
    </row>
    <row r="553" spans="1:3" ht="12.75">
      <c r="A553" s="1">
        <f t="shared" si="9"/>
        <v>285</v>
      </c>
      <c r="B553" s="2">
        <f>-A521</f>
        <v>-265</v>
      </c>
      <c r="C553" s="1" t="s">
        <v>234</v>
      </c>
    </row>
    <row r="554" spans="1:3" ht="12.75">
      <c r="A554" s="1">
        <f t="shared" si="9"/>
        <v>286</v>
      </c>
      <c r="B554" s="2">
        <f>-A524</f>
        <v>-266</v>
      </c>
      <c r="C554" s="2" t="s">
        <v>457</v>
      </c>
    </row>
    <row r="555" spans="1:3" ht="12.75">
      <c r="A555" s="1">
        <f t="shared" si="9"/>
        <v>287</v>
      </c>
      <c r="B555" s="2">
        <f>-A524</f>
        <v>-266</v>
      </c>
      <c r="C555" s="2" t="s">
        <v>525</v>
      </c>
    </row>
    <row r="556" spans="1:3" ht="12.75">
      <c r="A556" s="1">
        <f>A555+1</f>
        <v>288</v>
      </c>
      <c r="B556" s="2">
        <f>-A524</f>
        <v>-266</v>
      </c>
      <c r="C556" s="2" t="s">
        <v>501</v>
      </c>
    </row>
    <row r="557" spans="1:3" ht="12.75">
      <c r="A557" s="1">
        <f>A556+1</f>
        <v>289</v>
      </c>
      <c r="B557" s="2">
        <f>-A524</f>
        <v>-266</v>
      </c>
      <c r="C557" s="2" t="s">
        <v>502</v>
      </c>
    </row>
    <row r="558" s="4" customFormat="1" ht="12.75"/>
    <row r="559" s="4" customFormat="1" ht="12.75">
      <c r="C559" s="3" t="s">
        <v>151</v>
      </c>
    </row>
    <row r="560" s="4" customFormat="1" ht="12.75">
      <c r="C560" s="3"/>
    </row>
    <row r="561" spans="1:3" s="4" customFormat="1" ht="12.75">
      <c r="A561" s="1">
        <f>A557+1</f>
        <v>290</v>
      </c>
      <c r="B561" s="2">
        <f>-A537</f>
        <v>-274</v>
      </c>
      <c r="C561" s="1" t="s">
        <v>157</v>
      </c>
    </row>
    <row r="562" spans="3:7" s="4" customFormat="1" ht="12.75">
      <c r="C562" s="2" t="s">
        <v>171</v>
      </c>
      <c r="G562" s="9">
        <f>A563</f>
        <v>291</v>
      </c>
    </row>
    <row r="563" spans="1:5" ht="12.75">
      <c r="A563" s="1">
        <f>A561+1</f>
        <v>291</v>
      </c>
      <c r="B563" s="2">
        <f>-A543</f>
        <v>-279</v>
      </c>
      <c r="C563" s="2" t="s">
        <v>170</v>
      </c>
      <c r="D563" s="2"/>
      <c r="E563" s="8"/>
    </row>
    <row r="564" spans="3:7" ht="12.75">
      <c r="C564" s="2" t="s">
        <v>172</v>
      </c>
      <c r="D564" s="2"/>
      <c r="E564" s="8"/>
      <c r="G564" s="9">
        <f>A561</f>
        <v>290</v>
      </c>
    </row>
    <row r="565" spans="1:7" ht="12.75">
      <c r="A565" s="1">
        <f>A563+1</f>
        <v>292</v>
      </c>
      <c r="B565" s="2">
        <f>-A545</f>
        <v>-280</v>
      </c>
      <c r="C565" s="2" t="s">
        <v>524</v>
      </c>
      <c r="D565" s="2"/>
      <c r="E565" s="8"/>
      <c r="G565" s="9"/>
    </row>
    <row r="566" spans="1:7" ht="12.75">
      <c r="A566" s="1">
        <f>A565+1</f>
        <v>293</v>
      </c>
      <c r="B566" s="2">
        <f>-A545</f>
        <v>-280</v>
      </c>
      <c r="C566" s="2" t="s">
        <v>299</v>
      </c>
      <c r="D566" s="2"/>
      <c r="E566" s="8"/>
      <c r="G566" s="9"/>
    </row>
    <row r="567" s="4" customFormat="1" ht="12.75"/>
    <row r="568" s="4" customFormat="1" ht="12.75">
      <c r="C568" s="3" t="s">
        <v>152</v>
      </c>
    </row>
    <row r="569" s="4" customFormat="1" ht="12.75">
      <c r="C569" s="3"/>
    </row>
    <row r="570" spans="1:3" s="4" customFormat="1" ht="12.75">
      <c r="A570" s="1">
        <f>A566+1</f>
        <v>294</v>
      </c>
      <c r="B570" s="2">
        <f>-A563</f>
        <v>-291</v>
      </c>
      <c r="C570" s="1" t="s">
        <v>159</v>
      </c>
    </row>
    <row r="571" s="4" customFormat="1" ht="12.75">
      <c r="C571" s="1" t="s">
        <v>158</v>
      </c>
    </row>
    <row r="572" s="4" customFormat="1" ht="12.75"/>
    <row r="573" s="4" customFormat="1" ht="12.75">
      <c r="C573" s="3" t="s">
        <v>153</v>
      </c>
    </row>
    <row r="574" s="4" customFormat="1" ht="12.75">
      <c r="C574" s="3"/>
    </row>
    <row r="575" spans="1:2" s="4" customFormat="1" ht="12.75">
      <c r="A575" s="4">
        <f>A570+1</f>
        <v>295</v>
      </c>
      <c r="B575" s="5">
        <f>-A373</f>
        <v>0</v>
      </c>
    </row>
    <row r="576" spans="1:2" s="4" customFormat="1" ht="12.75">
      <c r="A576" s="4">
        <f>A575+1</f>
        <v>296</v>
      </c>
      <c r="B576" s="5">
        <f>-A373</f>
        <v>0</v>
      </c>
    </row>
    <row r="579" ht="12.75">
      <c r="C579" s="1" t="s">
        <v>475</v>
      </c>
    </row>
    <row r="580" ht="12.75">
      <c r="C580" s="1" t="s">
        <v>11</v>
      </c>
    </row>
    <row r="581" ht="12.75">
      <c r="C581" s="1" t="s">
        <v>454</v>
      </c>
    </row>
    <row r="582" ht="12.75">
      <c r="C582" s="1" t="s">
        <v>476</v>
      </c>
    </row>
    <row r="583" ht="12.75">
      <c r="C583" s="1" t="s">
        <v>419</v>
      </c>
    </row>
    <row r="584" ht="12.75">
      <c r="C584" s="1" t="s">
        <v>11</v>
      </c>
    </row>
    <row r="585" ht="12.75">
      <c r="C585" s="1" t="s">
        <v>420</v>
      </c>
    </row>
    <row r="586" ht="12.75">
      <c r="C586" s="1" t="s">
        <v>477</v>
      </c>
    </row>
    <row r="587" ht="12.75">
      <c r="C587" s="1" t="s">
        <v>421</v>
      </c>
    </row>
    <row r="588" ht="12.75">
      <c r="C588" s="1" t="s">
        <v>422</v>
      </c>
    </row>
    <row r="589" ht="12.75">
      <c r="C589" s="1" t="s">
        <v>423</v>
      </c>
    </row>
    <row r="590" ht="12.75">
      <c r="C590" s="1" t="s">
        <v>195</v>
      </c>
    </row>
    <row r="591" ht="12.75">
      <c r="C591" s="1" t="s">
        <v>424</v>
      </c>
    </row>
    <row r="592" ht="12.75">
      <c r="C592" s="1" t="s">
        <v>303</v>
      </c>
    </row>
    <row r="593" ht="12.75">
      <c r="C593" s="1" t="s">
        <v>425</v>
      </c>
    </row>
    <row r="598" ht="12.75">
      <c r="C598" s="1" t="s">
        <v>249</v>
      </c>
    </row>
    <row r="599" ht="12.75">
      <c r="C599" s="1" t="s">
        <v>11</v>
      </c>
    </row>
    <row r="600" ht="12.75">
      <c r="C600" s="1" t="s">
        <v>250</v>
      </c>
    </row>
    <row r="601" ht="12.75">
      <c r="C601" s="1" t="s">
        <v>375</v>
      </c>
    </row>
    <row r="602" ht="12.75">
      <c r="C602" s="1" t="s">
        <v>11</v>
      </c>
    </row>
    <row r="603" ht="12.75">
      <c r="C603" s="1" t="s">
        <v>376</v>
      </c>
    </row>
    <row r="604" ht="12.75">
      <c r="C604" s="1" t="s">
        <v>363</v>
      </c>
    </row>
    <row r="605" ht="12.75">
      <c r="C605" s="1" t="s">
        <v>11</v>
      </c>
    </row>
    <row r="606" ht="12.75">
      <c r="C606" s="1" t="s">
        <v>492</v>
      </c>
    </row>
    <row r="607" ht="12.75">
      <c r="C607" s="1" t="s">
        <v>330</v>
      </c>
    </row>
    <row r="608" ht="12.75">
      <c r="C608" s="1" t="s">
        <v>510</v>
      </c>
    </row>
    <row r="609" ht="12.75">
      <c r="C609" s="1" t="s">
        <v>517</v>
      </c>
    </row>
    <row r="610" ht="12.75">
      <c r="C610" s="1" t="s">
        <v>331</v>
      </c>
    </row>
    <row r="611" ht="12.75">
      <c r="C611" s="1" t="s">
        <v>366</v>
      </c>
    </row>
    <row r="612" ht="12.75">
      <c r="C612" s="1" t="s">
        <v>11</v>
      </c>
    </row>
    <row r="613" ht="12.75">
      <c r="C613" s="1" t="s">
        <v>367</v>
      </c>
    </row>
    <row r="614" ht="12.75">
      <c r="C614" s="1" t="s">
        <v>340</v>
      </c>
    </row>
    <row r="615" ht="12.75">
      <c r="C615" s="1" t="s">
        <v>332</v>
      </c>
    </row>
    <row r="616" ht="12.75">
      <c r="C616" s="1" t="s">
        <v>341</v>
      </c>
    </row>
    <row r="617" ht="12.75">
      <c r="C617" s="1" t="s">
        <v>448</v>
      </c>
    </row>
    <row r="618" ht="12.75">
      <c r="C618" s="1" t="s">
        <v>519</v>
      </c>
    </row>
    <row r="619" ht="12.75">
      <c r="C619" s="1" t="s">
        <v>377</v>
      </c>
    </row>
    <row r="620" ht="12.75">
      <c r="C620" s="1" t="s">
        <v>496</v>
      </c>
    </row>
    <row r="621" ht="12.75">
      <c r="C621" s="1" t="s">
        <v>378</v>
      </c>
    </row>
    <row r="622" ht="12.75">
      <c r="C622" s="1" t="s">
        <v>379</v>
      </c>
    </row>
    <row r="623" ht="12.75">
      <c r="C623" s="1" t="s">
        <v>380</v>
      </c>
    </row>
    <row r="624" ht="12.75">
      <c r="C624" s="1" t="s">
        <v>437</v>
      </c>
    </row>
    <row r="625" ht="12.75">
      <c r="C625" s="1" t="s">
        <v>500</v>
      </c>
    </row>
    <row r="626" ht="12.75">
      <c r="C626" s="1" t="s">
        <v>240</v>
      </c>
    </row>
    <row r="627" ht="12.75">
      <c r="C627" s="1" t="s">
        <v>364</v>
      </c>
    </row>
    <row r="628" ht="12.75">
      <c r="C628" s="1" t="s">
        <v>530</v>
      </c>
    </row>
    <row r="629" spans="3:8" ht="12.75">
      <c r="C629" s="1" t="s">
        <v>196</v>
      </c>
      <c r="H629" s="1" t="s">
        <v>197</v>
      </c>
    </row>
    <row r="630" ht="12.75">
      <c r="C630" s="1" t="s">
        <v>365</v>
      </c>
    </row>
    <row r="631" ht="12.75">
      <c r="C631" s="1" t="s">
        <v>333</v>
      </c>
    </row>
    <row r="632" ht="12.75">
      <c r="C632" s="1" t="s">
        <v>334</v>
      </c>
    </row>
    <row r="633" ht="12.75">
      <c r="C633" s="1" t="s">
        <v>518</v>
      </c>
    </row>
    <row r="634" ht="12.75">
      <c r="C634" s="1" t="s">
        <v>335</v>
      </c>
    </row>
    <row r="635" ht="12.75">
      <c r="C635" s="1" t="s">
        <v>336</v>
      </c>
    </row>
    <row r="636" ht="12.75">
      <c r="C636" s="1" t="s">
        <v>368</v>
      </c>
    </row>
    <row r="637" ht="12.75">
      <c r="C637" s="1" t="s">
        <v>369</v>
      </c>
    </row>
    <row r="638" ht="12.75">
      <c r="C638" s="1" t="s">
        <v>522</v>
      </c>
    </row>
    <row r="639" ht="12.75">
      <c r="C639" s="1" t="s">
        <v>370</v>
      </c>
    </row>
    <row r="640" ht="12.75">
      <c r="C640" s="1" t="s">
        <v>371</v>
      </c>
    </row>
    <row r="641" ht="12.75">
      <c r="C641" s="1" t="s">
        <v>342</v>
      </c>
    </row>
    <row r="642" ht="12.75">
      <c r="C642" s="1" t="s">
        <v>311</v>
      </c>
    </row>
    <row r="643" ht="12.75">
      <c r="C643" s="1" t="s">
        <v>343</v>
      </c>
    </row>
    <row r="648" ht="12.75">
      <c r="C648" s="1" t="s">
        <v>264</v>
      </c>
    </row>
    <row r="649" ht="12.75">
      <c r="C649" s="1" t="s">
        <v>11</v>
      </c>
    </row>
    <row r="650" ht="12.75">
      <c r="C650" s="1" t="s">
        <v>265</v>
      </c>
    </row>
    <row r="651" ht="12.75">
      <c r="C651" s="1" t="s">
        <v>526</v>
      </c>
    </row>
    <row r="652" ht="12.75">
      <c r="C652" s="1" t="s">
        <v>11</v>
      </c>
    </row>
    <row r="653" ht="12.75">
      <c r="C653" s="1" t="s">
        <v>527</v>
      </c>
    </row>
    <row r="654" ht="12.75">
      <c r="C654" s="1" t="s">
        <v>232</v>
      </c>
    </row>
    <row r="659" ht="12.75">
      <c r="C659" s="1" t="s">
        <v>322</v>
      </c>
    </row>
    <row r="660" ht="12.75">
      <c r="C660" s="1" t="s">
        <v>230</v>
      </c>
    </row>
    <row r="661" ht="12.75">
      <c r="C661" s="1" t="s">
        <v>323</v>
      </c>
    </row>
    <row r="662" ht="12.75">
      <c r="C662" s="1" t="s">
        <v>450</v>
      </c>
    </row>
    <row r="663" ht="12.75">
      <c r="C663" s="1" t="s">
        <v>324</v>
      </c>
    </row>
    <row r="664" ht="12.75">
      <c r="C664" s="1" t="s">
        <v>238</v>
      </c>
    </row>
    <row r="665" ht="12.75">
      <c r="C665" s="1" t="s">
        <v>325</v>
      </c>
    </row>
    <row r="666" ht="12.75">
      <c r="C666" s="1" t="s">
        <v>326</v>
      </c>
    </row>
    <row r="671" ht="12.75">
      <c r="C671" s="1" t="s">
        <v>473</v>
      </c>
    </row>
    <row r="672" ht="12.75">
      <c r="C672" s="1" t="s">
        <v>11</v>
      </c>
    </row>
    <row r="673" ht="12.75">
      <c r="C673" s="1" t="s">
        <v>355</v>
      </c>
    </row>
    <row r="674" ht="12.75">
      <c r="C674" s="1" t="s">
        <v>356</v>
      </c>
    </row>
    <row r="675" ht="12.75">
      <c r="C675" s="1" t="s">
        <v>357</v>
      </c>
    </row>
    <row r="676" ht="12.75">
      <c r="C676" s="1" t="s">
        <v>11</v>
      </c>
    </row>
    <row r="677" ht="12.75">
      <c r="C677" s="1" t="s">
        <v>471</v>
      </c>
    </row>
    <row r="678" ht="12.75">
      <c r="C678" s="1" t="s">
        <v>445</v>
      </c>
    </row>
    <row r="679" ht="12.75">
      <c r="C679" s="1" t="s">
        <v>446</v>
      </c>
    </row>
    <row r="680" ht="12.75">
      <c r="C680" s="1" t="s">
        <v>472</v>
      </c>
    </row>
    <row r="681" ht="12.75">
      <c r="C681" s="1" t="s">
        <v>231</v>
      </c>
    </row>
    <row r="682" ht="12.75">
      <c r="C682" s="1" t="s">
        <v>358</v>
      </c>
    </row>
    <row r="683" ht="12.75">
      <c r="C683" s="1" t="s">
        <v>359</v>
      </c>
    </row>
    <row r="684" ht="12.75">
      <c r="C684" s="1" t="s">
        <v>11</v>
      </c>
    </row>
    <row r="685" ht="12.75">
      <c r="C685" s="1" t="s">
        <v>361</v>
      </c>
    </row>
    <row r="686" ht="12.75">
      <c r="C686" s="1" t="s">
        <v>239</v>
      </c>
    </row>
    <row r="687" ht="12.75">
      <c r="C687" s="1" t="s">
        <v>360</v>
      </c>
    </row>
    <row r="688" ht="12.75">
      <c r="C688" s="1" t="s">
        <v>316</v>
      </c>
    </row>
    <row r="689" ht="12.75">
      <c r="C689" s="1" t="s">
        <v>362</v>
      </c>
    </row>
    <row r="694" ht="12.75">
      <c r="C694" s="1" t="s">
        <v>459</v>
      </c>
    </row>
    <row r="695" ht="12.75">
      <c r="C695" s="1" t="s">
        <v>244</v>
      </c>
    </row>
    <row r="696" ht="12.75">
      <c r="C696" s="1" t="s">
        <v>319</v>
      </c>
    </row>
    <row r="701" ht="12.75">
      <c r="C701" s="1" t="s">
        <v>460</v>
      </c>
    </row>
    <row r="703" ht="12.75">
      <c r="C703" s="1" t="s">
        <v>461</v>
      </c>
    </row>
    <row r="704" ht="12.75">
      <c r="C704" s="1" t="s">
        <v>513</v>
      </c>
    </row>
    <row r="705" ht="12.75">
      <c r="C705" s="1" t="s">
        <v>11</v>
      </c>
    </row>
    <row r="706" ht="12.75">
      <c r="C706" s="1" t="s">
        <v>514</v>
      </c>
    </row>
    <row r="707" ht="12.75">
      <c r="C707" s="1" t="s">
        <v>515</v>
      </c>
    </row>
    <row r="708" ht="12.75">
      <c r="C708" s="1" t="s">
        <v>516</v>
      </c>
    </row>
    <row r="713" ht="12.75">
      <c r="C713" s="1" t="s">
        <v>426</v>
      </c>
    </row>
    <row r="714" ht="12.75">
      <c r="C714" s="1" t="s">
        <v>11</v>
      </c>
    </row>
    <row r="715" ht="12.75">
      <c r="C715" s="1" t="s">
        <v>427</v>
      </c>
    </row>
    <row r="716" ht="12.75">
      <c r="C716" s="1" t="s">
        <v>428</v>
      </c>
    </row>
    <row r="717" ht="12.75">
      <c r="C717" s="1" t="s">
        <v>429</v>
      </c>
    </row>
    <row r="722" ht="12.75">
      <c r="C722" s="1" t="s">
        <v>456</v>
      </c>
    </row>
    <row r="723" ht="12.75">
      <c r="C723" s="1" t="s">
        <v>11</v>
      </c>
    </row>
    <row r="728" ht="12.75">
      <c r="C728" s="1" t="s">
        <v>537</v>
      </c>
    </row>
    <row r="729" ht="12.75">
      <c r="C729" s="1" t="s">
        <v>538</v>
      </c>
    </row>
    <row r="730" ht="12.75">
      <c r="C730" s="1" t="s">
        <v>539</v>
      </c>
    </row>
    <row r="731" ht="12.75">
      <c r="C731" s="1" t="s">
        <v>540</v>
      </c>
    </row>
    <row r="732" ht="12.75">
      <c r="C732" s="1" t="s">
        <v>541</v>
      </c>
    </row>
    <row r="733" ht="12.75">
      <c r="C733" s="1" t="s">
        <v>542</v>
      </c>
    </row>
  </sheetData>
  <sheetProtection/>
  <mergeCells count="2">
    <mergeCell ref="C12:I12"/>
    <mergeCell ref="C430:I4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9"/>
  <sheetViews>
    <sheetView zoomScalePageLayoutView="0" workbookViewId="0" topLeftCell="A1">
      <selection activeCell="A8" sqref="A8"/>
    </sheetView>
  </sheetViews>
  <sheetFormatPr defaultColWidth="9.00390625" defaultRowHeight="12.75"/>
  <sheetData>
    <row r="4" ht="12.75">
      <c r="A4" s="11" t="s">
        <v>438</v>
      </c>
    </row>
    <row r="5" ht="12.75">
      <c r="A5" t="s">
        <v>491</v>
      </c>
    </row>
    <row r="6" ht="12.75">
      <c r="A6" t="s">
        <v>225</v>
      </c>
    </row>
    <row r="7" ht="12.75">
      <c r="A7" t="s">
        <v>509</v>
      </c>
    </row>
    <row r="8" ht="12.75">
      <c r="A8" s="11" t="s">
        <v>297</v>
      </c>
    </row>
    <row r="9" ht="12.75">
      <c r="A9" s="11" t="s">
        <v>344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UK6</dc:creator>
  <cp:keywords/>
  <dc:description/>
  <cp:lastModifiedBy>222</cp:lastModifiedBy>
  <dcterms:created xsi:type="dcterms:W3CDTF">2012-04-07T14:35:21Z</dcterms:created>
  <dcterms:modified xsi:type="dcterms:W3CDTF">2022-10-26T13:37:09Z</dcterms:modified>
  <cp:category/>
  <cp:version/>
  <cp:contentType/>
  <cp:contentStatus/>
</cp:coreProperties>
</file>