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<sst xmlns="http://schemas.openxmlformats.org/spreadsheetml/2006/main" count="1396" uniqueCount="1271">
  <si>
    <t>Марина Алексиева *18.02.1915.</t>
  </si>
  <si>
    <t>Александра Васильева *6.03.1915 +22.04.1915 от родимца.</t>
  </si>
  <si>
    <t>Сергий Евфимиев ПОДШИВАЛОВ *17.03.1915 +15.06.1915 от поноса.</t>
  </si>
  <si>
    <t>Ирина Иванова *15.04.1915 +23.04.1915 от слабости.</t>
  </si>
  <si>
    <t>Минодора Титова *1847/44 +п. 1915.</t>
  </si>
  <si>
    <t>Иван Макариев ПОДШИВАЛОВ *до 1915.</t>
  </si>
  <si>
    <t>Феодосия Макариева *26.05.1915 +20.06.1915 от поноса.</t>
  </si>
  <si>
    <t>Фекла Яковлева *30.05.1915.</t>
  </si>
  <si>
    <t>Марфа Яковлева *30.05.1915 +13.06.1915 от слабости.</t>
  </si>
  <si>
    <t>М (21.01.1909) - Георгий Александров БРЫЛИН *1881/82 +п. 1916. Кр-н с. Покровского. Запасный бомбардир (1909).</t>
  </si>
  <si>
    <t>Агриппина Максимова *20.06.1915.</t>
  </si>
  <si>
    <t>Евдокия Гавриилова *13.02.1911 +п. 1915.</t>
  </si>
  <si>
    <t>Ольга Гавриилова *8.07.1915 +18.09.1915 от поноса.</t>
  </si>
  <si>
    <t>Иулиания Михайлова *12.08.1915.</t>
  </si>
  <si>
    <t>Ж - Васса Саввина *до 1900 +п. 1915.</t>
  </si>
  <si>
    <t>Евфимия Георгиева *до 1889 +п. 1904.</t>
  </si>
  <si>
    <t>М - Иван Василиев РЕДЬКИН *до 1889 +п. 1904. Кр-н дер. Большой Трифоновой.</t>
  </si>
  <si>
    <t>Стефанида Филиппова *12.11.1876 +п. 1890.</t>
  </si>
  <si>
    <t>Маркелл Николаев ПОДШИВАЛОВ *14.08.1915.</t>
  </si>
  <si>
    <t>Константин Малахиев ПОДШИВАЛОВ *до 1915.</t>
  </si>
  <si>
    <t>Малахия (Малофий) Малахиев ПОДШИВАЛОВ *19.09.1915.</t>
  </si>
  <si>
    <t>Александр Тарасиев ПОДШИВАЛОВ *до 1915.</t>
  </si>
  <si>
    <t>Харитина Тарасиева *3.10.1915.</t>
  </si>
  <si>
    <t>Ж - Параскева Дорофиева *до 1900 +п. 1915.</t>
  </si>
  <si>
    <t>Михаил Прохоров ПОДШИВАЛОВ *до 1915.</t>
  </si>
  <si>
    <t>Анисия Прохорова *28.12.1915.</t>
  </si>
  <si>
    <t>Феодора Гаврилова *1914 +7.02.1915 от коклюша.</t>
  </si>
  <si>
    <t>Анфуса Яковлева *1914 +14.02.1915 от скарлатины.</t>
  </si>
  <si>
    <t>Евфимия Иванова *1911/12 +18.05.1915 от чахотки.</t>
  </si>
  <si>
    <t>Ж - Таисия Даниилова *1892/93 +6.08.1915 от плеврита.</t>
  </si>
  <si>
    <t>Феопемпт Андреев ПОДШИВАЛОВ *1914 +29.08.1915 от поноса.</t>
  </si>
  <si>
    <t>Антонина Михайлова *27.02.1917.</t>
  </si>
  <si>
    <t>Ж - Матрона Гавриилова *до 1893 +п. 1917.</t>
  </si>
  <si>
    <t>Александр Константинов ПОДШИВАЛОВ *1904/05 +19.05.1917 от горячки.</t>
  </si>
  <si>
    <t>Фекла Константинова *4.06.1917 +5.06.1917 от слабости.</t>
  </si>
  <si>
    <t>Константин Стефанов ПОДШИВАЛОВ *до 1889 +п. 1917.</t>
  </si>
  <si>
    <t>Марина Онисимова *19.02.1880 +2.06.1880 от родимца.</t>
  </si>
  <si>
    <t>Емельян Гаврилов ПОДШИВАЛОВ *17.07.1880 +1.08.1880 от родимца.</t>
  </si>
  <si>
    <t>Иулитта Тимофеева *1.08.1880 +30.10.1880 от поноса.</t>
  </si>
  <si>
    <t>Феодора Максимова *до 1917.</t>
  </si>
  <si>
    <t>Марфа Максимова *26.06.1917 +15.08.1917 от слабости.</t>
  </si>
  <si>
    <t>Кр-н дер. Кислянки.</t>
  </si>
  <si>
    <t>Стефан Емельянов ПОДШИВАЛОВ *1914/15 +16.01.1917 от кори.</t>
  </si>
  <si>
    <t>Пелагия Гаврилова *1916 +12.05.1917 от коклюша.</t>
  </si>
  <si>
    <t>Григорий Иванов ПОДШИВАЛОВ (по воспитанию Александров ЯГОВИТИН) *1883/84 +п. 1917.</t>
  </si>
  <si>
    <t>Анастасия Григорьева *1915/16 +5.03.1917 от родимца.</t>
  </si>
  <si>
    <t>Мария Иванова *1910/11 +4.04.1917 от простуды.</t>
  </si>
  <si>
    <t>Ольга Евфимиева *5.07.1899.</t>
  </si>
  <si>
    <t>Мария Макариева *6.07.1899 +п. 1913.</t>
  </si>
  <si>
    <t>Трофим Яковлев ПОДШИВАЛОВ *1915/16 +24.07.1917 от коклюша.</t>
  </si>
  <si>
    <t>Феодор Прокопьев ПОДШИВАЛОВ *13.04.1886.</t>
  </si>
  <si>
    <t>Феодора Алексиева *4.04.1884 +17.07.1884 от поноса.</t>
  </si>
  <si>
    <t>Тимофей Иванов ПОДШИВАЛОВ *20.02.1884 +20.07.1884 от поноса.</t>
  </si>
  <si>
    <t>Парасковья Максимова *1844/45 +п. 1906.</t>
  </si>
  <si>
    <t>Повивальная бабка с. Покровского (1906).</t>
  </si>
  <si>
    <t>Петр Савватиев ПОДШИВАЛОВ *1.07.1886 +п. 1900.</t>
  </si>
  <si>
    <t>Петр Евфимиев ПОДШИВАЛОВ *1915/16 +10.12.1917 от золотухи.</t>
  </si>
  <si>
    <t>Ирина Максимова *1848 +п. 1850.</t>
  </si>
  <si>
    <t>Осип Максимов ПОДШИВАЛОВ *1836/37 +п. 1850.</t>
  </si>
  <si>
    <t>Иван Алексеев ПОДШИВАЛОВ *1817/18 +п. 1850.</t>
  </si>
  <si>
    <t>Ж - Парасковья Петрова *1819/20 +п. 1850.</t>
  </si>
  <si>
    <t>Кр-н дер. Ближней Трифановой. Кр-н дер. Большой Трифановой (1876).</t>
  </si>
  <si>
    <t>Феодот Силин ПОДШИВАЛОВ *17.05.1876 +5.06.1876 от родимца.</t>
  </si>
  <si>
    <t>Осип Иванов ПОДШИВАЛОВ *1848/49 +п. 1850.</t>
  </si>
  <si>
    <t>Матвей Алексеев ПОДШИВАЛОВ *1823/24 +п. 1845.</t>
  </si>
  <si>
    <t>Взят в рекруты в 1845 г.</t>
  </si>
  <si>
    <t>Ж1 (1837) - Марфа Матвеева СОСНОВСКИХ *4.07.1816 +1850/59.</t>
  </si>
  <si>
    <t>/1. Евфимия (Афимья) Никитина *1844/45 +п. 1859.</t>
  </si>
  <si>
    <t>/2. Алексий Никитин ПОДШИВАЛОВ *13.02.1859 +15.05.1859 от родимца.</t>
  </si>
  <si>
    <t>Ж (1814) - Гликерия (Лукерья) Кузмина ХМЕЛЕВА *1790/91 +п. 1850.</t>
  </si>
  <si>
    <t>Григорий Захаров ПОДШИВАЛОВ *1817/18 +1845.</t>
  </si>
  <si>
    <t>Софья Евстафиева *1847/48 +п. 1850.</t>
  </si>
  <si>
    <t>Степанида Ефремова *1848 +п. 1850.</t>
  </si>
  <si>
    <t>/1. Тимофей Андреев ПОДШИВАЛОВ *1808/09 +п. 1850.</t>
  </si>
  <si>
    <t>Минодора Тимофеева *1833 +п. 1850.</t>
  </si>
  <si>
    <t>/2. Иов (Ивойло) Андреев ПОДШИВАЛОВ *1822 +1835.</t>
  </si>
  <si>
    <t>/2. Василий Григорьев ПОДШИВАЛОВ *1776/77 +1845.</t>
  </si>
  <si>
    <t>/1. Афанасий Федоров ПОДШИВАЛОВ *1812 +22.09.1876 от чахотки.</t>
  </si>
  <si>
    <t>Марфа Емельянова *30.08.1876 +12.12.1876 от поноса.</t>
  </si>
  <si>
    <t>Ж1 (1819) – Екатерина Игнатьева *1793/94 +п. 1834. Дочь Игнатия СТРИГАНОВА.</t>
  </si>
  <si>
    <t>Ж2 - Матрона Михайлова *1824/25 +п. 1850.</t>
  </si>
  <si>
    <t>Анастасия (Настасья) Антонова *1831/32 +п. 1850.</t>
  </si>
  <si>
    <t>/1. Иван Иванович ПОДШИВАЛОВ *22.09.1890 +22.12.1890 от поноса.</t>
  </si>
  <si>
    <t>Константин Иванович ПОДШИВАЛОВ *18..-19..(?)</t>
  </si>
  <si>
    <t>/2. Петр Иванович ПОДШИВАЛОВ *26.06.1893 +п. 1917.</t>
  </si>
  <si>
    <t>/2. Николай Иванов ПОДШИВАЛОВ *1.12.1895 +п. 1906.</t>
  </si>
  <si>
    <t>/2. Василий Иванов ПОДШИВАЛОВ *26.02.1900 +п. 1917.</t>
  </si>
  <si>
    <t>/2. Павла Иванова *31.05.1902 +5.12.1902 от кашля.</t>
  </si>
  <si>
    <t>/2. Степан Иванович ПОДШИВАЛОВ *3.11.1903.</t>
  </si>
  <si>
    <t>/2. Петр Иванович ПОДШИВАЛОВ *10.06.1906 +п. 1943.</t>
  </si>
  <si>
    <t>/2. Матрона Ивановна *22.03.1909.</t>
  </si>
  <si>
    <t>Димитрий Кодратов ПОДШИВАЛОВ *25.10.1887 +3.03.1890 от поноса.</t>
  </si>
  <si>
    <t>Агапия Кондратьева *17.08.1889 +30.01.1890 от родимца.</t>
  </si>
  <si>
    <t>Марфа Кондратьева *до 1904.</t>
  </si>
  <si>
    <t>Мария Кондратьева *9.08.1904.</t>
  </si>
  <si>
    <t>Акилина Иванова *4.04.1906.</t>
  </si>
  <si>
    <t>Даниил Парфениев ПОДШИВАЛОВ *9.12.1900.</t>
  </si>
  <si>
    <t>Валентина Степановна *192(?)</t>
  </si>
  <si>
    <t>Людмила Степановна *31.07.1937, г. Артемовский.</t>
  </si>
  <si>
    <t>Надежда Степановна *194(?).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</si>
  <si>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</si>
  <si>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</si>
  <si>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</si>
  <si>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</si>
  <si>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</si>
  <si>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</si>
  <si>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</si>
  <si>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</si>
  <si>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</si>
  <si>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</si>
  <si>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 </t>
  </si>
  <si>
    <t>Кр-н дер. Старой Трифановой.</t>
  </si>
  <si>
    <t>Кр-н дер. Ближней Трифановой.</t>
  </si>
  <si>
    <t>Ж2 – Мелания Мокиева *1733/34 +п. 1800.</t>
  </si>
  <si>
    <t>Кр-н дер. Ближней Трифановой. В 1800 г. у него жил подворник Иван Степанов ПОДШИВАЛОВ *1757/58 +п. 1800.</t>
  </si>
  <si>
    <t>Ж – Анна Давыдова *1758/59 +п. 1800.</t>
  </si>
  <si>
    <t>Ж – Параскева Софронова *1773/74 +п. 1834.</t>
  </si>
  <si>
    <t>Ж – Параскева Дмитриева *1779/80 +п. 1834.</t>
  </si>
  <si>
    <t>Кр-н дер. Ближней Трифановой. (Кр-н дер Кислянской?)</t>
  </si>
  <si>
    <t>Взят в рекруты в 1836 г.</t>
  </si>
  <si>
    <t>М (1835) – Платон Лукин ЧЕРЕМНЫХ.</t>
  </si>
  <si>
    <t>Ж – Татьяна Федорова *1811/12 +п. 1858.</t>
  </si>
  <si>
    <t>М – Захар Васильев БЕЛОУСОВ.</t>
  </si>
  <si>
    <t>М – Яков Игнатьев ХМЕЛЕВ *1829 +п. 1858. Кр-н дер. Ближней Трифоновой.</t>
  </si>
  <si>
    <t>Кр-н дер. Ближней (Малой) Трифановой.</t>
  </si>
  <si>
    <t>М (8.01.1851) – Алексий Родионов РЕТЬКИН *1831/32 +п. 1851. Кр-н дер. Дальней Трифановой.</t>
  </si>
  <si>
    <t>Кр-н дер. Ближней (Малой) Трифановой. Кр-н дер. Бродовки (1861).</t>
  </si>
  <si>
    <t>Ж1 (1858) – Аполлинария (Полинария, Гликерия, 1840) Харитонова *3.01.1840 +17.10.1861 от горячки. Дочь Харитона Егорова СТРИГАНОВА, кр-на с. Покровского.</t>
  </si>
  <si>
    <t>Кр-н дер. Малой Трифоновой.</t>
  </si>
  <si>
    <t>Ж2 – Анна Евфимиева *1864/65 +27.02.1901 от горячки.</t>
  </si>
  <si>
    <t>Иван Гаврилов ПОДШИВАЛОВ *13.09.1891 +20.11.1891 от родимца.</t>
  </si>
  <si>
    <t>Яков Георгиев ПОДШИВАЛОВ *19.11.1891 +16.12.1891 от слабости.</t>
  </si>
  <si>
    <t>Уволенный в запас армии рядовой (1890). Жил в дер. Малой Трифановой.</t>
  </si>
  <si>
    <t>Андрей Антипин ПОДШИВАЛОВ *14.10.1889 +п. 1915.</t>
  </si>
  <si>
    <t>Варвара Дмитриева *22.11.1889 +п. 1915.</t>
  </si>
  <si>
    <t>Евфимий Алексеев ПОДШИВАЛОВ *18.12.1889.</t>
  </si>
  <si>
    <t>Евгения Петрова *1851/52 +п. 1889.</t>
  </si>
  <si>
    <t>Анисим Петров ПОДШИВАЛОВ *1846 +п. 1899.</t>
  </si>
  <si>
    <t>Симеон Анисимов ПОДШИВАЛОВ *14.04.1899.</t>
  </si>
  <si>
    <t>Ж2 - Иустина Игнатиева *до 1878 +п. 1899. (Дочь Игнатия Афанасьева ПОДШИВАЛОВА?)</t>
  </si>
  <si>
    <t>М (7.01.1872) - Адриан (Андриян) Михайлов ГОРБУНОВ *25.08.1852 +п. 1889. Кр-н с. Покровского.</t>
  </si>
  <si>
    <t>Гликерия Максимова *1885/86 +9.03.1889 от оспы.</t>
  </si>
  <si>
    <t>/1. Екатерина Евфимиева *24.11.1887 +15.04.1889 от оспы.</t>
  </si>
  <si>
    <t>Николай Трофимов ПОДШИВАЛОВ *12.1888 +6.06.1889 от оспы.</t>
  </si>
  <si>
    <t>Ксения Иванова *20.01.1887 +17.06.1889 от оспы.</t>
  </si>
  <si>
    <t>Александр Иванов ПОДШИВАЛОВ *17.05.1889 +27.06.1889 от оспы.</t>
  </si>
  <si>
    <t>Мария Трофимова *26.01.1886 +4.08.1889 от оспы.</t>
  </si>
  <si>
    <t>Стефан Петров ПОДШИВАЛОВ *30.07.1889 +7.08.1889 от слабости.</t>
  </si>
  <si>
    <t>/1. Терентий Евфимиев ПОДШИВАЛОВ *26.10.1889 +23.11.1889 от слаборождения.</t>
  </si>
  <si>
    <t>Симеон Стефанов ПОДШИВАЛОВ *14.04.1886 +26.12.1889 от скарлатины.</t>
  </si>
  <si>
    <t>Анна Филиппова *29.09.1884.</t>
  </si>
  <si>
    <t>Евстафий Захаров ПОДШИВАЛОВ *1822 +п. 1884.</t>
  </si>
  <si>
    <t>Ж - Минодора Стефанова *до 1878 +п. 1914.</t>
  </si>
  <si>
    <t>Татиана Георгиева *11.01.1893 +п. 1911.</t>
  </si>
  <si>
    <t>Надежда Георгиева *8.09.1887 +п. 1913.</t>
  </si>
  <si>
    <t>М - Петр Трифонович ПОНОМАРЕВ. Кр-н дер. Малой Трифоновой.</t>
  </si>
  <si>
    <t>Феоктиста Дмитриева *1882/83 (или 1885/86) +п. 1914.</t>
  </si>
  <si>
    <t>М1 (1906) - Лаврентий Павлов ПОНОМАРЕВ *1879/80 +21.05.1912. Ефрейтор из дер. Малой Трифоновой.</t>
  </si>
  <si>
    <t>М2 (1913) - Иван Васильев ПОНОМАРЕВ *1889/90 +п. 1913. Кр-н дер. Малой Трифоновой.</t>
  </si>
  <si>
    <t>Анисим Димитриев ПОДШИВАЛОВ *до 1890 +п. 1908.</t>
  </si>
  <si>
    <t>Ж - Александра Трофимовна *1.11.1897 +п. 1938. Дочь Трофима Гордеева ЗАГВОЗДКИНА, отставного рядового, и Гликерии Кондратьевой ПОНОМАРЕВОЙ.</t>
  </si>
  <si>
    <r>
      <t xml:space="preserve">М (11.02.1894) - Евпл (Аплий, Олимпий) Михайлов ПОДШИВАЛОВ, </t>
    </r>
    <r>
      <rPr>
        <b/>
        <sz val="10"/>
        <rFont val="Arial Cyr"/>
        <family val="0"/>
      </rPr>
      <t>№</t>
    </r>
  </si>
  <si>
    <t>N Максимова *до  +п. 1711.</t>
  </si>
  <si>
    <t>М (1910) - Василий Андреев ГЛАДКИХ *1891/92 +п. 1916. Кр-н с. Покровского.</t>
  </si>
  <si>
    <t>М (15.05.1915) – Никифор Иванов СТРИГАНОВ *1897 +п. 1915. Кр-н с. Покровского.</t>
  </si>
  <si>
    <t>(падчерица). Марфа Тимофеева (Антонова) ВОРОБЬЕВА *1892/93 +п. 1912.</t>
  </si>
  <si>
    <t>(падчерица). Анна Тимофеева (Антонова) ВОРОБЬЕВА *26.08.1895 +п. 1915.</t>
  </si>
  <si>
    <t>Кр-н дер. Малой Трифоновой. Солдат (1890). Запасной рядовой (1909).</t>
  </si>
  <si>
    <t>Ж (4.02.1887) – Анастасия Иванова *1867/68 +п. 1909. Дочь Ивана ПОНОМАРЕВА, солдата из дер. Малой Трифановой.</t>
  </si>
  <si>
    <t>М (27.01.1897) – Спиридон Дмитриев АБАКУМОВ *1878/79 +п. 1904. Кр-н с. Покровского.</t>
  </si>
  <si>
    <t>М (25.10.1900) – Иосиф Моисеев РЕДЬКИН *1878/79 +п. 1900. Кр-н дер. Большой Трифоновой.</t>
  </si>
  <si>
    <t>Ж – NN.</t>
  </si>
  <si>
    <t>Ж (10.11.1917) – Варвара Никитина *1900/01 +п. 1917. Дочь Никиты КИРИЛЛОВА, кр-на с. Покровского.</t>
  </si>
  <si>
    <t>М1 (3.04.1885) - Яков Пахомов (Парфениев) ДОМОЖИРОВ *1854 +1886. Кр-н дер. Малой Трифановой.</t>
  </si>
  <si>
    <t>М2 (4.07.1886) - Василий Иосифов РУКОМОЙКИН *1854/55 +23.02.1915 от порока сердца. Кр-н с. Покровского. Рядовой (1886).</t>
  </si>
  <si>
    <t>Ж2 (8.01.1869) - Варвара Васильева *3.12.1848 +1890/92. Дочь Василия 3-го Андреева БРАГИНА, кр-на с. Покровского. Во втором браке (9.11.1886) замужем за Василием Захаровым БЕЛОУСОВЫМ *12.04.1858 +п. 1897, отставным рядовым из дер. Малой Трифановой.</t>
  </si>
  <si>
    <t>Жил в с. Большое Трифоново. Работал машинистом паровоза в Егоршино. В ВОВ участие не принимал (бронь по болезни). Похоронен на кладбище Большое Трифоново.</t>
  </si>
  <si>
    <t>Ж – Софья.</t>
  </si>
  <si>
    <t>XI</t>
  </si>
  <si>
    <t>М1 – NN.</t>
  </si>
  <si>
    <t>М2 – NN.</t>
  </si>
  <si>
    <t>Окончила Ирбитский землеустроительный техникум, позже Ленинградский экономический институт. Работала главным бухгалтером ОТБ ТПУ "Сургутнефтегаз". Сейчас на пенсии, живет в г. Сургут (с 1967г.).</t>
  </si>
  <si>
    <t xml:space="preserve">Родился в семье спецпереселенца из Белоруссии (июнь 1931г.), позже (1937 г.) репрессированного. Осваивал нефтяные месторождения Среднего Приобья с 1967 г. Заслуженный работник и Отличник Миннефтегазстроя СССР, кавалер орденов Ленина и Трудового Красного Знамени и (разные медали). </t>
  </si>
  <si>
    <t>Живет в г. Артемовский.</t>
  </si>
  <si>
    <t>М – Владимир ДОМОЖИРОВ. Живет в г. Артемовский.</t>
  </si>
  <si>
    <t>Ж – Ксения Христофорова *1745/46 +п. 1800.</t>
  </si>
  <si>
    <t>Адриан Афанасьев ПОДШИВАЛОВ *1855/56 +п. 1899.</t>
  </si>
  <si>
    <t>Игнатий Афанасьев ПОДШИВАЛОВ *1852/53 +п. 1899.</t>
  </si>
  <si>
    <t>Михаил Адрианов ПОДШИВАЛОВ *5.09.1899.</t>
  </si>
  <si>
    <t>Фекла Матфиева *19.09.1899.</t>
  </si>
  <si>
    <t>Кр-н дер. Кислянки. Кр-н дер. Малой Трифоновой (1899).</t>
  </si>
  <si>
    <t>Артемий Трофимов ПОДШИВАЛОВ *19.10.1899.</t>
  </si>
  <si>
    <t>Зоя Савватиева *15.12.1884 +п. 1899.</t>
  </si>
  <si>
    <t>Мария Парфениева *29.10.1899.</t>
  </si>
  <si>
    <t>Матфей Георгиев ПОДШИВАЛОВ *14.11.1899 +п. 1907.</t>
  </si>
  <si>
    <t>М (24.01.1875) – Петр Сидоров ПОНОМАРЕВ (Иванов БРЫЛИН, 1875, 1890) *1853/54 +13.05.1907. Крестьянин дер. Камыш.</t>
  </si>
  <si>
    <t>Ж3 (25.05.1901) – Акилина Софонова *1.06.1869 +п. 1901. Дочь Софона Иванова БОЧКАРЕВА, кр-на с. Покровского. В первом браке (19.01.1887) замужем за Тимофеем Матвеевым ВОРОБЬЕВЫМ *20.02.1868 +1900/01, кр-ном с. Покровского.</t>
  </si>
  <si>
    <t>Ж2 (11.02.1891) – Ирина (Арина) Михайловна *11.04.1871 +1945/47. Дочь Михаила Николаева ГЛАДКИХ, кр-на с. Покровского, и Евдокии Тимофеевой СОСНОВСКИХ.</t>
  </si>
  <si>
    <t>Ж – Мария Георгиевна (Григорьевна или Егоровна) *8.08.1904 +1984. Дочь Георгия Евфимиева ЧЕРЕМНЫХ, кр-на с. Покровского, и Елены Романовой БЕЛОУСОВОЙ. Похоронена на кладбище Большое Трифоново.</t>
  </si>
  <si>
    <t>М – Владимир Иванович ВИЛЬТОВСКИЙ *14.12.1935, п. Усть-Коколь Косинского района Пермской (Молотовской) области +12.08.1998, г. Сургут.</t>
  </si>
  <si>
    <t>Максим.</t>
  </si>
  <si>
    <t>Григорий Борисов ПОДШИВАЛОВ *1728/29 +1773/99.</t>
  </si>
  <si>
    <t>/1. Иван Григорьев ПОДШИВАЛОВ *1743/44 +п. 1800.</t>
  </si>
  <si>
    <t>/1. Матрона Григорьева *1751/52 +п. 1763.</t>
  </si>
  <si>
    <t>/1. Анна Григорьева *1753/54 +п. 1763.</t>
  </si>
  <si>
    <t>Кр-н дер. Кислянской. Кр-н дер. Малой Трифановой (1876, 1886).</t>
  </si>
  <si>
    <t>Стефан Порфириев (Парфенов) ПОДШИВАЛОВ (ПОНОМАРЕВ, 1880) *1855/56 +п. 1908.</t>
  </si>
  <si>
    <t>Ж (9.01.1908) - Лукия Игнатиева *8.12.1890 +п. 1915. Дочь Игнатия Иакинфова НЕХОНОВА, кр-на с. Покровского.</t>
  </si>
  <si>
    <t>/1. Алексей Григорьев ПОДШИВАЛОВ *1758/59 +1829.</t>
  </si>
  <si>
    <t>/2. Мария Григорьева *1759/60(?) +п. 1800.</t>
  </si>
  <si>
    <t>Мирон Иванов ПОДШИВАЛОВ *1772/73 +1829.</t>
  </si>
  <si>
    <t>Григорий Иванов ПОДШИВАЛОВ *1780/81 +1842.</t>
  </si>
  <si>
    <t>Анастасия Николаева *1861/62 +п. 1880.</t>
  </si>
  <si>
    <t>Малахия Адрианов ПОДШИВАЛОВ *4.01.1890 +20.02.1890 от слабости.</t>
  </si>
  <si>
    <t>М (9.11.1880) - Евстегней(?) Феодоров ЯГОВИТИН *1860/61 +п. 1880. Кр-н дер. Малой Трифановой.</t>
  </si>
  <si>
    <t>Алексей Иванов ПОДШИВАЛОВ *1782/83 +п. 1800.</t>
  </si>
  <si>
    <t>Анастасия (Настасья) Иванова *1785/86 +п. 1800.</t>
  </si>
  <si>
    <t>Михаил Алексеев ПОДШИВАЛОВ *1791/92 +1817.</t>
  </si>
  <si>
    <t>Зиновия Васильева *1797/98 +п. 1800.</t>
  </si>
  <si>
    <t>Яков Васильев ПОДШИВАЛОВ *1800/01 +1855.</t>
  </si>
  <si>
    <t>Александр Григорьев ПОДШИВАЛОВ *1808/09 +п. 1858.</t>
  </si>
  <si>
    <t>Федор Григорьев ПОДШИВАЛОВ *1812/13 +п. 1836.</t>
  </si>
  <si>
    <t>Василиса Григорьева *1813/14 +п. 1835.</t>
  </si>
  <si>
    <t>Дарья Григорьева *1816/17 +п. 1850.</t>
  </si>
  <si>
    <t>Василий Архиппов ПОДШИВАЛОВ *28.01.1893 +9.03.1915 от чахотки.</t>
  </si>
  <si>
    <t>Дария Савватиева *10.03.1893 +19.07.1897 от поноса.</t>
  </si>
  <si>
    <t>Константин Анисимов ПОДШИВАЛОВ *19.05.1893.</t>
  </si>
  <si>
    <t>Николай Игнатиев ПОДШИВАЛОВ *25.07.1893 +п. 1915.</t>
  </si>
  <si>
    <t>Матфий Иванов ПОДШИВАЛОВ *5.08.1893.</t>
  </si>
  <si>
    <t>Иван Порфирьев ПОДШИВАЛОВ *1859/60 +10.12.1884 от горячки.</t>
  </si>
  <si>
    <t>Адриан Стефанов ПОДШИВАЛОВ *20.08.1893.</t>
  </si>
  <si>
    <t>Восприемник: сей церкви псаломщик Николай БОГОРОДИЦКИЙ.</t>
  </si>
  <si>
    <t>М - Николай Максимов ПОНОМАРЕВ *5.12.1869 +п. 1902. Унтер-офицер из дер. Большой Трифановой.</t>
  </si>
  <si>
    <t>Клавдия Матфиева *29.10.1893.</t>
  </si>
  <si>
    <t>Неонила Максимова *1841/42 +п. 1885.</t>
  </si>
  <si>
    <t>М (1864) - Андрей Петров ЧЕРЕМНЫХ *4.07.1839 +24.03.1888 от горячки. Кр-н с. Покровского.</t>
  </si>
  <si>
    <t>Ж (15.02.1899) - Неонила Ильина *27.10.1881 +п. 1899. Дочь Ильи Петрова ХМЕЛЕВА, кр-на дер. Малой Трифоновой.</t>
  </si>
  <si>
    <t xml:space="preserve">Дарья Яковлева *1824/25 +1852. </t>
  </si>
  <si>
    <t>Матрена Яковлева *1828/29 +1869/72.</t>
  </si>
  <si>
    <t>Ирина Яковлева *1829/30 +23.11.1856 от горячки.</t>
  </si>
  <si>
    <t>Матрена Антонова *1822/23 +п. 1834.</t>
  </si>
  <si>
    <t>Александра Антонова *1829/30 +п. 1851.</t>
  </si>
  <si>
    <t>Дария Игнатьева *16.03.1887.</t>
  </si>
  <si>
    <t>Рядовой (1880). Жил в дер. Малой Трифановой.</t>
  </si>
  <si>
    <t>М - Лука Захаров БЕЛОУСОВ *17.10.1855 +п. 1895. Кр-н дер. Ближней (Малой) Трифановой.</t>
  </si>
  <si>
    <t>Ж (21.01.1880) - Мавра Павлова *1860/61 +п. 1887. Дочь Павла ЛОБАНОВА.</t>
  </si>
  <si>
    <t>Ж2 – Мавра Васильева *до 1871 +п. 1906. Дочь Василия Алексеева ПОЛИКАРПОВА (ПОНОМАРЕВА), кр-на с. Покровского.</t>
  </si>
  <si>
    <t>Марфа Александрова *1827/28 +п. 1834.</t>
  </si>
  <si>
    <t>Ирина Александрова *1829/30 +п. 1834.</t>
  </si>
  <si>
    <t>М (10.02.1880) - Иван Дмитриев ЧЕРЕМНЫХ (ХМЕЛЕВ, 1880, 1884) *28.11.1861 +п. 1904. Кр-н дер. Камышей, дер. Малой Трифановой (1891).</t>
  </si>
  <si>
    <t>Адриан (Андреян) Александров ПОДШИВАЛОВ (БРАГИН, 1861) *1832 +25.06.1909 от старости.</t>
  </si>
  <si>
    <t>Степан Александров ПОДШИВАЛОВ *1836/37 +15.02.1909 от старости.</t>
  </si>
  <si>
    <t>Марфа Ипполитова *1844/45 +п. 1858.</t>
  </si>
  <si>
    <t>Ульян Васильев ПОДШИВАЛОВ *1850 +1852.</t>
  </si>
  <si>
    <t>Парасковья Васильева *1852/53 +п. 1858.</t>
  </si>
  <si>
    <t>Евгения Адрианова *22.12.1851 +21.10.1890 от родов.</t>
  </si>
  <si>
    <t>/2. Мария Стефанова *24.01.1876 +п. 1904.</t>
  </si>
  <si>
    <t>Антоний Адрианов ПОДШИВАЛОВ *1856/57 +п. 1901.</t>
  </si>
  <si>
    <t>Афанасия Адрианова *30.07.1860 +25.07.1860 от родимца.</t>
  </si>
  <si>
    <t>Матрона Савватиеа *7.11.1887.</t>
  </si>
  <si>
    <t>Мелания Титова *1841/42 +п. 1887.</t>
  </si>
  <si>
    <t>Ж2 - Мавра Данилова *до 1885 +п. 1900.</t>
  </si>
  <si>
    <t>/2. Григорий Ефимович ПОДШИВАЛОВ *23.01.1900 +1979.</t>
  </si>
  <si>
    <t>Ефим Михайлович ПОДШИВАЛОВ *1864/65 +1941.</t>
  </si>
  <si>
    <t>Анна Адрианова *до 1870 +п. 1879.</t>
  </si>
  <si>
    <t>Марфа Адрианова *29.08.1870 +17.08.1873 от горячки.</t>
  </si>
  <si>
    <t>Иван Адрианов ПОДШИВАЛОВ *17.04.1872 +25.08.1872 от поноса.</t>
  </si>
  <si>
    <t>/1. Василий Стефанов ПОДШИВАЛОВ *4.01.1860.</t>
  </si>
  <si>
    <t>/1. Ирина Стефанова *9.04.1861.</t>
  </si>
  <si>
    <t>/2. Яков Стефанов ПОДШИВАЛОВ *6.10.1863.</t>
  </si>
  <si>
    <t>Иулиания Савватиева *1879/80 +п. 1900.</t>
  </si>
  <si>
    <t>Акилина Савватиева *11.06.1890.</t>
  </si>
  <si>
    <t>Евфимий Савватиев ПОДШИВАЛОВ *1.04.1897.</t>
  </si>
  <si>
    <t>Ирина Филиппова *29.04.1890 +12.08.1890 от поноса.</t>
  </si>
  <si>
    <t>Наталия Адрианова *22.08.1887 +1.09.1887 от слабости.</t>
  </si>
  <si>
    <t>Михаил Адрианов ПОДШИВАЛОВ *1.11.1888 +18.11.1888 от слабости.</t>
  </si>
  <si>
    <t>Павел Адрианов ПОДШИВАЛОВ *14.12.1894 +16.02.1896 от коклюша.</t>
  </si>
  <si>
    <t>Василий Андрианов ПОДШИВАЛОВ *до 1909 +п. 1917.</t>
  </si>
  <si>
    <t>Михаил Адрианов ПОДШИВАЛОВ *30.09.1900 +21.10.1900 от поноса.</t>
  </si>
  <si>
    <t>Ирина Антонова *11.04.1879.</t>
  </si>
  <si>
    <t>Домника Антонова *1900 +14.06.1901 от поноса.</t>
  </si>
  <si>
    <t>Борис Максимов ПОДШИВАЛОВ *1690/91 +п. 1763.</t>
  </si>
  <si>
    <t>Максим Максимов ПОДШИВАЛОВ *1640(?) +1717/22.</t>
  </si>
  <si>
    <t>Иван Максимов ПОДШИВАЛОВ *1684/85 +1752.</t>
  </si>
  <si>
    <t>Ж – Анна Феофанова *1650(?) +п. 1717.</t>
  </si>
  <si>
    <t>Евфимий Гаврилович ПОДШИВАЛОВ *20.12.1887 +1.10.1937, расстрелян.</t>
  </si>
  <si>
    <t>Кирилл Ефимович ПОДШИВАЛОВ *1916/17 +п. 1945.</t>
  </si>
  <si>
    <t>Участник ВОВ.</t>
  </si>
  <si>
    <t>Павел Даниилов ПОДШИВАЛОВ *7.12.1899.</t>
  </si>
  <si>
    <t>М (27.10.1891) - Захарий Васильев ТРОПНИКОВ (Григорьев ДРОЗДОВ) *1.09.1873 +п. 1905. Кр-н дер. Малой Трифоновой.</t>
  </si>
  <si>
    <t>Мария Порфириева *1871/72 +п. 1905.</t>
  </si>
  <si>
    <t>/2. Фекла Иванова *16.08.1898 +18.01.1899 от простуды.</t>
  </si>
  <si>
    <t>Евдокия Иванова *26.06.1900 +29.09.1900 от поноса.</t>
  </si>
  <si>
    <t>Ж (21.01.1851) – Мариамна Николаева *1830/31 +28.01.1899 от старости. Дочь Николая Игнатьева КОРЕЛИНА, кр-на дер. Мостовой Шогринской волости.</t>
  </si>
  <si>
    <t>Ж3 (гражд.) - Евдокия Сергеевна СКУТИНА *1913.</t>
  </si>
  <si>
    <t>Мария Ефимовна *1914/15.</t>
  </si>
  <si>
    <t>Анна Ефимовна *1921.</t>
  </si>
  <si>
    <t xml:space="preserve">Нина Ефимовна *1924. </t>
  </si>
  <si>
    <t>Юрий Кириллович ПОДШИВАЛОВ *1941.</t>
  </si>
  <si>
    <t>Ж1 - Алевтина Васильевна ШЕВЧЕНКО *1941.</t>
  </si>
  <si>
    <t>Яков Иванов ПОДШИВАЛОВ *27.04.1891 +п. 1917.</t>
  </si>
  <si>
    <t>Михаил Юрьевич ПОДШИВАЛОВ *1969.</t>
  </si>
  <si>
    <t>Анастасия Михайловна *2001.</t>
  </si>
  <si>
    <t>Ж1 - Паня(?).</t>
  </si>
  <si>
    <t>Живет в г. Артемовском.</t>
  </si>
  <si>
    <t>XIII</t>
  </si>
  <si>
    <t>XIV</t>
  </si>
  <si>
    <t>Матрена Силина *23.03.1869.</t>
  </si>
  <si>
    <t>Арсений Анисимов ПОДШИВАЛОВ *5.05.1869.</t>
  </si>
  <si>
    <t>Евстафий Афанасьев ПОДШИВАЛОВ *1839 +п. 1869.</t>
  </si>
  <si>
    <t>Ж - Дария Феодорова *до 1854 +п. 1869.</t>
  </si>
  <si>
    <t>Андрон Евстафиев ПОДШИВАЛОВ *до 1869.</t>
  </si>
  <si>
    <t>Апполинария Евстафиева *до 1869.</t>
  </si>
  <si>
    <t>Кр-н дер. Малой (Ближней) Трифоновой. Отставной рядовой (1869).</t>
  </si>
  <si>
    <t>Евфимия (Афимья, Ефросинья) Ипполитова (Игнатьева) *1848 +4.03.1910.</t>
  </si>
  <si>
    <t>М (20.01.1869) - Тимофей Архипов ЧЕРЕМНЫХ *1848 +21.06.1912. Кр-н с. Покровского.</t>
  </si>
  <si>
    <t>Марфа Иванова *1714/15 +п. 1717.</t>
  </si>
  <si>
    <t>Матрена Борисова *1716 +п. 1717.</t>
  </si>
  <si>
    <t>М - Емельян Спиридонов БАБИН (БАБИНОВ) *1671/72 +п. 1696. Кр-н дер. Шогринской Арамашевской слободы.</t>
  </si>
  <si>
    <t>Татьяна Емельянова *1711/12 +п. 1717.</t>
  </si>
  <si>
    <t>Ж - Евдокия (Овдотья) Володимерова *1718/19 +п. 1763. Дочь Володимера Емельянова ЗЫРЯНОВА, кр-на с. Покровского.</t>
  </si>
  <si>
    <t>Никита Никитин ПОДШИВАЛОВ *1737/38 +п. 1758.</t>
  </si>
  <si>
    <t>Ж - Гликерия (Лукерья) Андреева *1735/36 +п. 1763. Дочь Андрея ОЛЬКОВА, кр-на дер. Липиной.</t>
  </si>
  <si>
    <t>Андрей Никитин ПОДШИВАЛОВ *1742/43 +1760.</t>
  </si>
  <si>
    <t>Степан Никитин ПОДШИВАЛОВ *1743/44 +1747.</t>
  </si>
  <si>
    <t>Анна Никитина *1750/51 +п. 1763.</t>
  </si>
  <si>
    <t>Андрей Дмитриев ПОДШИВАЛОВ *1739/40 +1754.</t>
  </si>
  <si>
    <t>Ксения (Оксинья) Дмитриева *1741/42 +п. 1763.</t>
  </si>
  <si>
    <t>Анна Дмитриева *1753/54 +п. 1763.</t>
  </si>
  <si>
    <t>Василий Кирилов ПОДШИВАЛОВ *1728/29 +1748.</t>
  </si>
  <si>
    <t>Кирил Максимов ПОДШИВАЛОВ *1688/89 +1728/45.</t>
  </si>
  <si>
    <t>Феодора Порфириева *10.02.1869 +п. 1899.</t>
  </si>
  <si>
    <t>Анна Тимофеева *4.02.1899 +п. 1915.</t>
  </si>
  <si>
    <t>Прасковья Иванова *1743/44 +п. 1763.</t>
  </si>
  <si>
    <t>Взят в рекруты в 1761 г.</t>
  </si>
  <si>
    <t>Ж - Катерина Митрофанова *1701/02 +п. 1763. Дочь Митрофана Епифанова ЧУДИНОВА, кр-на с. Покровского.</t>
  </si>
  <si>
    <t>Игнатий Борисов ПОДШИВАЛОВ *1709/10 +п. 1763.</t>
  </si>
  <si>
    <t>Ж - Мария Лаврентьева *1698/99 +п. 1763. Дочь Лаврентия ОКСЕНОВА, кр-на Арамашевской слободы дер. Мироновой.</t>
  </si>
  <si>
    <t>Ж (11.01.1898) - Параскева Иванова *24.10.1875 +п. 1915. Дочь Ивана Иванова ДРОЗДОВА, кр-на дер. Малой Трифоновой.</t>
  </si>
  <si>
    <t>Ж (23.10.1898) - Евдокия Федорова (Афанасьева, 1898) *1879/80 +п. 1898. Дочь Федора ЯГОВИТИНА, кр-на дер. Большой Трифоновой.</t>
  </si>
  <si>
    <t>Ж1 - Марфа Ларионова *1728/29 +1759/63.</t>
  </si>
  <si>
    <t>Федор Емельянов БАБИН (ПОДШИВАЛОВ) *1709/10 +1756.</t>
  </si>
  <si>
    <t>Кр-н дер. Кислянской (1876).</t>
  </si>
  <si>
    <t>Варлаам Филимонов ПОДШИВАЛОВ *2.11.1876.</t>
  </si>
  <si>
    <t>Петр Иванов ПОДШИВАЛОВ *1742/43 +п. 1761.</t>
  </si>
  <si>
    <t>Федор Иванов ПОДШИВАЛОВ *1744/45 +1749.</t>
  </si>
  <si>
    <t>Ж - Матрона Семенова *1738/39 +п. 1800. Дочь Семена Никифорова ПОНОМАРЕВА, кр-на с. Покровского.</t>
  </si>
  <si>
    <t>Ирина Степанова *1761/62 +п. 1763.</t>
  </si>
  <si>
    <t>Кр-н дер. Старой (Ближней) Трифановой.</t>
  </si>
  <si>
    <t>Кр-н дер. Ближней Трифановой. Взят в рекруты в 1758 г.</t>
  </si>
  <si>
    <t>Кр-н дер. Ближней Трифановой. "Дряхлой" (1763).</t>
  </si>
  <si>
    <t>Ж - Федосья Терентьева *1708/09 +п. 1763. Дочь Терентия ДУДИНА, кр-на Арамашевской слободы дер. Писанец.</t>
  </si>
  <si>
    <t>Ирина Иванова *1744/45 +п. 1763.</t>
  </si>
  <si>
    <t>Дарья Тимофеева *1755/56 +п. 1763.</t>
  </si>
  <si>
    <t>Григорий Тимофеев ПОДШИВАЛОВ *1762/63.</t>
  </si>
  <si>
    <t>Ж - Гликерия (Лукерья) Степанова *1715/16 +п. 1763. Дочь Степана ЖУЛИМОВА, кр-на дер. Липиной.</t>
  </si>
  <si>
    <t>Наталья Герасимова *1748/49 +п. 1763.</t>
  </si>
  <si>
    <t>Ксения (Оксинья) Терентьева *1749/50 +п. 1763.</t>
  </si>
  <si>
    <t>Матрена Терентьева *1753/54 +п. 1763.</t>
  </si>
  <si>
    <t>Симеон Игнатьев ПОДШИВАЛОВ *2.02.1884 +5.03.1884 от родимца.</t>
  </si>
  <si>
    <t>Мелания (Маланья) Терентьева *1755/56 +п. 1763.</t>
  </si>
  <si>
    <t>Анна Терентьева *1761 +п. 1763.</t>
  </si>
  <si>
    <t>Мария Иванова *1737/38 +п. 1759.</t>
  </si>
  <si>
    <t>Григорий Еремеев ПОДШИВАЛОВ *1759.</t>
  </si>
  <si>
    <t>Андрей Иванов ПОДШИВАЛОВ *1758/59.</t>
  </si>
  <si>
    <t>Никита Иванов ПОДШИВАЛОВ *1708/09 +п. 1770.</t>
  </si>
  <si>
    <t>Прасковья Степанова *1759/60 +п. 1770.</t>
  </si>
  <si>
    <t>Варвара Дмитриева *1748/49 +п. 1770.</t>
  </si>
  <si>
    <t>Татьяна Дмитриева *1757/58 +п. 1770.</t>
  </si>
  <si>
    <t>(покормленка). Ирина *1754/55 +п. 1770.</t>
  </si>
  <si>
    <t>Ж - Вера Захаровна *13.09.1901 +п. 1918. Дочь Захария Васильева ТРОПНИКОВА (Григорьева ДРОЗДОВА) *1.09.1873 +п. 1905, кр-на дер. Малой Трифоновой.</t>
  </si>
  <si>
    <t>Ж - Фекла Алексиева *1746/47 +п. 1768.</t>
  </si>
  <si>
    <t>Ж1 – Ирина Иванова *1718/19 +1763/68. Дочь Ивана РУСАКОВА, кр-на Арамашевской слободы дер. Исаковой.</t>
  </si>
  <si>
    <t>Иван Емельянов БАБИН (ПОДШИВАЛОВ) *1685(?) +п. 1768.</t>
  </si>
  <si>
    <t>Петр Гаврилов ПОДШИВАЛОВ *1892 +9.01.1893 от поноса.</t>
  </si>
  <si>
    <t>/1. Михаил Евфимиев ПОДШИВАЛОВ *5.11.1893 +19.12.1893 от слаборождения.</t>
  </si>
  <si>
    <t>Елена Ефремова *1845/46 +20.12.1893 от тифа.</t>
  </si>
  <si>
    <t>Ж - Евфросиния (Евпраксия, 1884) Поликарпова *до 1869 +п. 1900. Дочь Поликарпа Филиппова ДОМОЖИРОВА, кр-на дер. Дальней Трифановой.</t>
  </si>
  <si>
    <t>Иван Парфениев ПОДШИВАЛОВ *4.01.1866 +18.02.1866 от родимца.</t>
  </si>
  <si>
    <t>Матрона Иванова *20.03.1894 +п. 1907.</t>
  </si>
  <si>
    <t>Ж - Марфа Лаврентиева *до 1869 +п. 1894.</t>
  </si>
  <si>
    <t>Алексий Петров ПОДШИВАЛОВ *до 1862 +п. 1894.</t>
  </si>
  <si>
    <t>Василий Алексиев ПОДШИВАЛОВ *10.04.1894.</t>
  </si>
  <si>
    <t>Ж - Елена Еремиева *1825 +п. 1894.</t>
  </si>
  <si>
    <t>/1. Петр Яковлев ПОДШИВАЛОВ *1820/21 +п. 1851.</t>
  </si>
  <si>
    <t>Максим Алексиев ПОДШИВАЛОВ *12.05.1894.</t>
  </si>
  <si>
    <t>Иван Архиппов ПОДШИВАЛОВ *18.05.1894 +25.09.1917 от чахотки.</t>
  </si>
  <si>
    <t>Восприемник: сей церкви псаломщик Василий Григориев ТОПОРКОВ.</t>
  </si>
  <si>
    <t>Ж (26.04.1870) - Наталия Прокопьева *1849 +п. 1894. Дочь Прокопия Герасимова СОКОЛОВА, кр-на с. Покровского, и Евгении Павловой ПОНОМАРЕВОЙ.</t>
  </si>
  <si>
    <t>Харитина Гаврилова *26.09.1894 +п. 1907.</t>
  </si>
  <si>
    <t>Домника Трофимова *10.10.1894.</t>
  </si>
  <si>
    <t>Марина Трофимова *до 1894.</t>
  </si>
  <si>
    <t>Иулиания Евфимиева *29.10.1894.</t>
  </si>
  <si>
    <t>Артемий Афанасьев ПОДШИВАЛОВ *1847 +п. 1894.</t>
  </si>
  <si>
    <t>Ж (16.01.1880) - Васса (Василиса) Игнатьева *20.08.1857 +п. 1894. Дочь Игнатия Петрова ЧЕРЕМНЫХ, кр-на с. Покровского.</t>
  </si>
  <si>
    <t>Анна Артемьева *до 1894.</t>
  </si>
  <si>
    <t>Мария Артемьева *30.10.1894.</t>
  </si>
  <si>
    <t>Александра Аплиева *5.11.1894.</t>
  </si>
  <si>
    <t>Григорий Антипин ПОДШИВАЛОВ *19.11.1894.</t>
  </si>
  <si>
    <t>Евфимий Васильев ПОДШИВАЛОВ *1872/73 +п. 1917.</t>
  </si>
  <si>
    <t>Ж (19.01.1894) - Стефанида Иванова *1876/77 +п. 1915. Дочь Ивана РЕДЬКИНА, кр-на дер. Большой Трифоновой.</t>
  </si>
  <si>
    <t>Рядовой солдат (1894). Жил в дер. Малой Трифановой.</t>
  </si>
  <si>
    <t>Ирина Васильева *1.04.1876 +п. 1913.</t>
  </si>
  <si>
    <r>
      <t xml:space="preserve">Ж (11.02.1894) - Ирина Васильева ПОДШИВАЛОВА, </t>
    </r>
    <r>
      <rPr>
        <b/>
        <sz val="10"/>
        <rFont val="Arial Cyr"/>
        <family val="0"/>
      </rPr>
      <t>№</t>
    </r>
  </si>
  <si>
    <t>Кр-н дер. Малой Трифоновой. Рядовой (1894).</t>
  </si>
  <si>
    <t>Фома Силин ПОДШИВАЛОВ *1866/67 +п. 1908.</t>
  </si>
  <si>
    <t>Агриппина Малахиева *23.06.1899 +15.08.1899 от поноса.</t>
  </si>
  <si>
    <t>Ж (14.02.1894) - Неонилла Иванова *1874/75 +п. 1908. Дочь Ивана ЯГОВИТИНА, кр-на с. Покровского.</t>
  </si>
  <si>
    <t>М (31.10.1894) - Феодор Яковлев ЛАВРЕНТЬЕВ *1871/72 +п. 1909. Кр-н с. Покровского.</t>
  </si>
  <si>
    <t>Анна Антипина *6.09.1893 +20.01.1894 от поноса.</t>
  </si>
  <si>
    <t>Анисия Тарасиева *26.12.1893 +12.03.1894 от поноса.</t>
  </si>
  <si>
    <t>Ксения Иванова *16.01.1894 +14.03.1894 от слаборождения.</t>
  </si>
  <si>
    <t>Дария Малахиева *14.03.1894 +17.05.1894 от поноса.</t>
  </si>
  <si>
    <t>Ж1 (4.02.1887) - Марина Стефанова *1865/66 +22.05.1894 от родильной горячки. Дочь Стефана Васильева ВАЖЕНИНА, кр-на дер. Бродовки.</t>
  </si>
  <si>
    <t>ПОДШИВАЛОВ +до 1894.</t>
  </si>
  <si>
    <t>Ж - Иустина Павлова *1833/34 +29.07.1894 от старости.</t>
  </si>
  <si>
    <t>Алексий Петров ПОДШИВАЛОВ *15.03.1894 +27.08.1894 от поноса.</t>
  </si>
  <si>
    <t>Ж - Марфа Евдокимова *1731/32 +п. 1768. Дочь Евдокима Петрова СЕМЕНОВЫХ, кр-на с. Покровского.</t>
  </si>
  <si>
    <t>Степанида Ильина *1760/61 +п. 1768.</t>
  </si>
  <si>
    <t>Федор Никитин ПОДШИВАЛОВ *1739/40 +п. 1800.</t>
  </si>
  <si>
    <t>Александра Петрова *24.04.1880 +п. 1913.</t>
  </si>
  <si>
    <t>М (2.02.1898) – Михаил Николаев ГАРЯЕВ *19.09.1879 +п. 1914. Кр-н с. Покровского.</t>
  </si>
  <si>
    <t>Ж - Евдокия (Овдотья) Данилова *1738/39 +п. 1800. Дочь Данила Иванова ХМЕЛИНИНА (ХМЕЛЕВА), кр-на дер. Трифановой.</t>
  </si>
  <si>
    <t>Ж - Пелагия Спиридонова *1766/67 +п. 1800.</t>
  </si>
  <si>
    <t>Иван Григорьев ПОДШИВАЛОВ *1790/91 +п. 1800.</t>
  </si>
  <si>
    <t>Анна Григорьева *1794/95 +п. 1800.</t>
  </si>
  <si>
    <t>"У левой руки перстов и ладони до полу голяшки нет" (1763). Кр-н дер. Ближней Трифановой.</t>
  </si>
  <si>
    <t>Ж - Ульяна Васильева *1762/63 +п. 1800.</t>
  </si>
  <si>
    <t>В 1800 г. жил в подворниках у Ивана Григорьева ПОДШИВАЛОВА.</t>
  </si>
  <si>
    <t>Ж - Агриппина (Агрофена) Трофимова *1725/26 +п. 1800. Дочь Трофима Никитина ДОМОЖИРОВА, кр-на дер. Новой (Дальней) Трифоновой.</t>
  </si>
  <si>
    <t>Мария Яковлева *1781/82 +п. 1800.</t>
  </si>
  <si>
    <t>Канонир (1880). Жил в дер. Малой Трифоновой.</t>
  </si>
  <si>
    <t>Мария Анисимова *1.04.1876 +27.04.1876 от родимца.</t>
  </si>
  <si>
    <t>Ялуторской местной команды рядовой (1880). Жил в дер. Малой Трифановой.</t>
  </si>
  <si>
    <t>Евдокия Яковлева *1785/86 +п. 1800.</t>
  </si>
  <si>
    <t>Тимофей Иванов ПОДШИВАЛОВ *1739/40 +п. 1800.</t>
  </si>
  <si>
    <t>ПОДШИВАЛОВ +до 1886.</t>
  </si>
  <si>
    <t>Ж - Иустина Павлова *1864/65 +п. 1886. Во втором браке (8.01.1886) замужем за Александром Филимоновым ЯГОВИТИНЫМ *1867/68 +п. 1886, кр-ном дер. Малой Трифановой.</t>
  </si>
  <si>
    <t>Кр-н дер Малой Трифановой. Рядовой (1886).</t>
  </si>
  <si>
    <t>Ж (7.07.1805) – Мавра (Марфа) Иванова *1781/82 +п. 1834. Дочь Ивана Афанасьева ПОНОМАРЕВА, кр-на дер. Камыша.</t>
  </si>
  <si>
    <t>М - Григорий Герасимов АБАКУМОВ *1699 +1750. Кр-н с. Покровского.</t>
  </si>
  <si>
    <t>Настасья Максимова *1693/94 +п. 1763.</t>
  </si>
  <si>
    <t>Ж (31.01.1886) - Акилина Сергиева *11.06.1864 +п. 1900. Дочь Сергея Гаврилова ЧЕРЕМНЫХ, кр-на дер. Большой Трифоновой.</t>
  </si>
  <si>
    <t>Ж - Евдокия (Овдотья) Кондратьева *1736 +п. 1800. Дочь Кондратия Никитина АБАКУМОВА, кр-на с. Покровского.</t>
  </si>
  <si>
    <t>Ж - Евдокия Никифорова *1755/56 +п. 1800.</t>
  </si>
  <si>
    <t>Дарья Тимофеева *1772/73 +п. 1800.</t>
  </si>
  <si>
    <t>Дарья Иванова *1796/97 +п. 1800.</t>
  </si>
  <si>
    <t>Матвей Иванов ПОДШИВАЛОВ *1765 +1826.</t>
  </si>
  <si>
    <t>Кр-н дер. Ближней Трифановой. Кр-н дер. Сосновки.</t>
  </si>
  <si>
    <t>Ж - Евдокия Федорова *1760/61 +п. 1800.</t>
  </si>
  <si>
    <t>Алексей Васильев ПОДШИВАЛОВ *1779/80 +п. 1800.</t>
  </si>
  <si>
    <t>Григорий Васильев ПОДШИВАЛОВ *1781/82 +п. 1800.</t>
  </si>
  <si>
    <t>Екатерина Матвеева *1785/86 +п. 1800.</t>
  </si>
  <si>
    <t>М – ТРИФАНОВ +до 1800.</t>
  </si>
  <si>
    <t>Илья Иванов ПОДШИВАЛОВ *1732/33 +п. 1800.</t>
  </si>
  <si>
    <t>Павел Ильин ПОДШИВАЛОВ *1752/53 +п. 1800.</t>
  </si>
  <si>
    <t>Ж - Анна Яковлева *1744/45 +п. 1800.</t>
  </si>
  <si>
    <t>Федосья Павлова *1779/80 +п. 1800.</t>
  </si>
  <si>
    <t>Евдокия Павлова *1781/82 +п. 1800.</t>
  </si>
  <si>
    <t>Елена Павлова *1787/88 +п. 1800.</t>
  </si>
  <si>
    <t>/1. Иоаким (Еким, Яким) Григорьев ПОДШИВАЛОВ *1749/50 +п. 1800.</t>
  </si>
  <si>
    <t>Ж - Ефимия Алексеева *1751/52 +п. 1800.</t>
  </si>
  <si>
    <t>Кондратий Дмитриев ПОДШИВАЛОВ *1751/52 +п. 1800.</t>
  </si>
  <si>
    <t>Ж - Ирина Егорова *1757/58 +п. 1800.</t>
  </si>
  <si>
    <t>М (4.11.1891) - Иван Иванов ГОЛУБКОВ *1868/69 +п. 1891. Кр-н дер. Кислянской.</t>
  </si>
  <si>
    <t>Тарасий Гавриилов ПОДШИВАЛОВ *1871/72 +п. 1915.</t>
  </si>
  <si>
    <t>Ж (8.11.1891) - Мария Феодосиева *1868/69 +п. 1915. Дочь Феодосия ТРИФОНОВА, кр-на дер. Камыша.</t>
  </si>
  <si>
    <t>Клавдия Георгиева *1890 +31.12.1890(2.01.1891) от горячки.</t>
  </si>
  <si>
    <t>Евгения Онисимова *1890 +7.01.1891 от слаборождения.</t>
  </si>
  <si>
    <t>Ж1 (23.01.1889) – Матрона Иванова *1866/67 +7.01.1891 от чахотки. Дочь Ивана ФАДДЕЕВА, кр-на с. Покровского.</t>
  </si>
  <si>
    <t>Евпраксия Трофимова *1890 +25.01.1891 от поноса.</t>
  </si>
  <si>
    <t>Феодора Архипова +2.03.1891 от поноса.</t>
  </si>
  <si>
    <t>Прокопий Адрианов ПОДШИВАЛОВ *26.02.1891 +27.03.1891 от поноса.</t>
  </si>
  <si>
    <t>Ж - Анна Тарасова *1778/79 +п. 1800.</t>
  </si>
  <si>
    <t>Василий Афанасьев ПОДШИВАЛОВ *1833 +п. 1884.</t>
  </si>
  <si>
    <t>Иван Фомин (Феодоров, 1884) ПОДШИВАЛОВ *1860/61 +п. 1915.</t>
  </si>
  <si>
    <t>Евфимий Иванов ПОДШИВАЛОВ *10.03.1884 +16.06.1889 от оспы.</t>
  </si>
  <si>
    <t>Христина Яковлева *10.03.1884 +16.08.1889 от скарлатины.</t>
  </si>
  <si>
    <t>Еремей Иванов ПОДШИВАЛОВ *1740/41 +п. 1800.</t>
  </si>
  <si>
    <t>Ж - Ксения (Оксинья) Иванова (Яковлева, 1770) *1732/33 +п. 1800. Дочь Ивана Власова ЗЫРЯНОВА, кр-на дер. Липиной.</t>
  </si>
  <si>
    <t>Семен Еремеев ПОДШИВАЛОВ *1760/61 +п. 1800.</t>
  </si>
  <si>
    <t>Кр-н дер. Кислянской.</t>
  </si>
  <si>
    <t>Ж - Дарья Тимофеева *1756/57 +п. 1800.</t>
  </si>
  <si>
    <t>Тимофей Семенов ПОДШИВАЛОВ *1795/96 +п. 1800.</t>
  </si>
  <si>
    <t>Кр-н дер. Ближней Трифановой. Кр-н дер. Кислянской.</t>
  </si>
  <si>
    <t>Ж - Пелагия Петрова *1765/66 +п. 1800.</t>
  </si>
  <si>
    <t>Ефросиния Иванова *1789/90 +п. 1800.</t>
  </si>
  <si>
    <t>Екатерина Иванова *1796/97 +п. 1800.</t>
  </si>
  <si>
    <t>Ирина Васильева *1793/94 +9.11.1823 от горячки.</t>
  </si>
  <si>
    <t>М (1815) - Яков Егоров СОСНОВСКИХ *1796 +19.05.1864.</t>
  </si>
  <si>
    <t>Иван Матвеев ПОДШИВАЛОВ *1782/83 +1810/16.</t>
  </si>
  <si>
    <t>Ж - NN.</t>
  </si>
  <si>
    <t>Гавриил (Гаврило) Матвеев ПОДШИВАЛОВ *1790/91 +п. 1850.</t>
  </si>
  <si>
    <t>Ж - Василиса Гордиева *1790/91 +п. 1850.</t>
  </si>
  <si>
    <t>Яков Матвеев ПОДШИВАЛОВ *1795/96 +п. 1850.</t>
  </si>
  <si>
    <t>Ж2 (ок. 1839) - Мавра Герасимова *1819/20 +п. 1850.</t>
  </si>
  <si>
    <t>Мария Матвеева *1797/98 +17.08.1867.</t>
  </si>
  <si>
    <t>М (1816) - Андрей Григорьев ХМЕЛЕВ.</t>
  </si>
  <si>
    <t>Феодосия Михайлова *1820 +п. 1834.</t>
  </si>
  <si>
    <t>Афанасия Иванова *6.04.1889.</t>
  </si>
  <si>
    <t>Елисей Игнатьев ПОДШИВАЛОВ *13.06.1889.</t>
  </si>
  <si>
    <t>Илия Алексеев ПОДШИВАЛОВ *16.07.1889.</t>
  </si>
  <si>
    <t>Кр-н дер. Ближней (Малой) Трифоновой.</t>
  </si>
  <si>
    <t>Василий Иванов ПОДШИВАЛОВ *1.08.1889.</t>
  </si>
  <si>
    <r>
      <t xml:space="preserve">Ж – Матрона Тимофеева ПОДШИВАЛОВА, </t>
    </r>
    <r>
      <rPr>
        <b/>
        <sz val="10"/>
        <rFont val="Arial Cyr"/>
        <family val="0"/>
      </rPr>
      <t>№</t>
    </r>
  </si>
  <si>
    <r>
      <t xml:space="preserve">М - Иван Стефанов ПОДШИВАЛОВ, </t>
    </r>
    <r>
      <rPr>
        <b/>
        <sz val="10"/>
        <rFont val="Arial Cyr"/>
        <family val="0"/>
      </rPr>
      <t>№</t>
    </r>
  </si>
  <si>
    <t>Матрона Тимофеева *2.06.1869 +п. 1913.</t>
  </si>
  <si>
    <t>Федор Михайлов СОСНОВСКИХ *1825 +9.12.1830 от натуральной оспы.</t>
  </si>
  <si>
    <t>Екатерина Михайлова *1826 +п. 1834.</t>
  </si>
  <si>
    <t>Иван Михайлов СОСНОВСКИХ *1832 +18.06.1832 от горячки.</t>
  </si>
  <si>
    <t>Кр-н дер. Ближней Трифановой. Взят в рекруты в 1836 г.</t>
  </si>
  <si>
    <t>/1. Дмитрий Яковлев ПОДШИВАЛОВ *1821/22 +п. 1850.</t>
  </si>
  <si>
    <t>/1. Андрей Яковлев ПОДШИВАЛОВ *1823/24 +п. 1844.</t>
  </si>
  <si>
    <t>Кр-н дер. Ближней Трифановой. Взят в рекруты в 1844 г.</t>
  </si>
  <si>
    <t>Татьяна Исакова *1820/21 +п. 1834.</t>
  </si>
  <si>
    <t>Домна Исакова (ПОНОМАРЕВА) *8.01.1825 +п. 1834.</t>
  </si>
  <si>
    <t>Макар Исаков ПОДШИВАЛОВ *1830/31 +1835.</t>
  </si>
  <si>
    <t>Пелагия Исакова *1838 +п. 1865.</t>
  </si>
  <si>
    <t>М (1857) - Максим (Михаил) Михайлов ПОНОМАРЕВ *1835/36 +п. 1866. Кр-н дер. Ближней Трифановой.</t>
  </si>
  <si>
    <t>Соломея Афанасьева *1843/44 +п. 1850.</t>
  </si>
  <si>
    <t>Марфа Афанасьева *1849 +п. 1850.</t>
  </si>
  <si>
    <t>Мария Яковлева *3.02.1913 +18.05.1915 от поноса.</t>
  </si>
  <si>
    <t>Антонина Яковлева *22.02.1900 +п. 1913.</t>
  </si>
  <si>
    <t>Состоящий на действительной военной службе рядовой (1913).</t>
  </si>
  <si>
    <t>Ж - Мариамна Иеремиева *до 1898 +п. 1913.</t>
  </si>
  <si>
    <t>Анфуса Александрова *6.04.1913.</t>
  </si>
  <si>
    <t>Тимофей Софронов ПОДШИВАЛОВ *1830/31 +1886.</t>
  </si>
  <si>
    <t>Максим Иванов ПОДШИВАЛОВ *20.01.1886 +22.03.1886 от жабы.</t>
  </si>
  <si>
    <t>Матфий Васильев ПОДШИВАЛОВ *до 1878 +п. 1899.</t>
  </si>
  <si>
    <t>Пелагия Алексиева *1885 +6.07.1886 от поноса.</t>
  </si>
  <si>
    <t>Ж (1859) - Анна Исакова *3.02.1832 +п. 1880. Дочь Исака Григорьева ХМЕЛЕВА, кр-на дер. Ближней Трифоновой.</t>
  </si>
  <si>
    <t>Ипполит (Николин, 1880) Григорьев (Флоров, 1859) ПОДШИВАЛОВ *1815/16 +п. 1887.</t>
  </si>
  <si>
    <t>Матрена Ипполитова *до 1860.</t>
  </si>
  <si>
    <t>М1 (1859) - Трофим Парамонов ЧЕРЕМНЫХ *15.04.1839 +31.12.1861 от горячки.</t>
  </si>
  <si>
    <t>Фекла Ипполитова *1840/41 +8.06.1865 от горячки.</t>
  </si>
  <si>
    <t>М2 (1862) - Василий Федоров ПОНОМАРЕВ *1835 +1866/68. Кр-н дер. Камыша.</t>
  </si>
  <si>
    <t>Прокопий Адрианов ПОДШИВАЛОВ (ТРИФОНОВ) *6.07.1886 +14.07.1886 от слаборождения.</t>
  </si>
  <si>
    <t>Феодор Филиппов ПОДШИВАЛОВ *9.08.1886 +6.09.1886 от поноса.</t>
  </si>
  <si>
    <t>Алексий Яковлев ПОДШИВАЛОВ *19.05.1886 +27.09.1886 от поноса.</t>
  </si>
  <si>
    <t>Евдокия Филиппова *27.07.1887 +п. 1899.</t>
  </si>
  <si>
    <t>/1 Марина Иванова *14.07.1899.</t>
  </si>
  <si>
    <t>Ж - Мелания Никитина *1832/33 +13.12.1886 от горячки. Дочь Никиты Андреева БАБКИНА (ПОНОМАРЕВА), кр-на с. Покровского.</t>
  </si>
  <si>
    <t>Анисия Адрианова *24.12.1880 +15.12.1886 от обжега.</t>
  </si>
  <si>
    <t>Николай Макариев ПОДШИВАЛОВ *6.05.1913 +20.04.1917 от оспы.</t>
  </si>
  <si>
    <t>Яков Макариев ПОДШИВАЛОВ *до 1911 +п. 1913.</t>
  </si>
  <si>
    <t>Евпл (Аплий, Алимпий, Олимпий) Михайлов ПОДШИВАЛОВ *7.08.1866 +п. 1913.</t>
  </si>
  <si>
    <t>Фекла Олимпиева (Аплиева) *29.05.1913.</t>
  </si>
  <si>
    <t>Иван Петров ПОДШИВАЛОВ *26.01.1884 +31.07.1884 от поноса.</t>
  </si>
  <si>
    <t>Иван Максимов ПОДШИВАЛОВ *до 1913 +п. 1915.</t>
  </si>
  <si>
    <t>Ж - Евдокия Андреева *до 1893 +п. 1913.</t>
  </si>
  <si>
    <t>Ж (23.01.1906) - Марфа Владимирова *26.06.1888 +п. 1913. Дочь Владимира Иванова ДРОЗДОВА, кр-на дер. Малой Трифоновой.</t>
  </si>
  <si>
    <t>Параскева Григорьева *7.10.1913.</t>
  </si>
  <si>
    <t>Домника Евфимиева *10.10.1913.</t>
  </si>
  <si>
    <t>Ж (8.01.1906) - Павла Киприанова *8.02.1887 +п. 1913. Дочь Киприяна Антонова ДРОЗДОВА, кр-на дер. Малой Трифоновой.</t>
  </si>
  <si>
    <t>Ж2 - Агафия Матфиева *до 1898 +п. 1913.</t>
  </si>
  <si>
    <t>Ж1 (1.07.1898) – Евдокия Иванова *25.02.1879 +1900/13. Дочь Ивана Козьмина ДОМОЖИРОВА, кр-на дер. Большой Трифоновой.</t>
  </si>
  <si>
    <t>/1. Гурий Иванов ПОДШИВАЛОВ *14.11.1900.</t>
  </si>
  <si>
    <t>/2. Анна Иванова *29.11.1913.</t>
  </si>
  <si>
    <t>Варвара Иванова *до 1913.</t>
  </si>
  <si>
    <t>Евграф Трофимов (Евфимиев, 1913) ПОДШИВАЛОВ *1891/92 +п. 1914.</t>
  </si>
  <si>
    <t>Запасной рядовой (1907). Жил в дер. Малой Трифановой.</t>
  </si>
  <si>
    <t>Стефан Даниилов ПОДШИВАЛОВ *1905/06 +25.01.1907 от горячки.</t>
  </si>
  <si>
    <t>Наталия Адрианова *18.08.1906 +5.02.1907 от оспы.</t>
  </si>
  <si>
    <t>Тарасий Яковлев ПОДШИВАЛОВ *24.02.1907 +11.03.1907 от слабости.</t>
  </si>
  <si>
    <t>Афонасия Прокопьева *8.04.1907 +16.04.1907 от слабости.</t>
  </si>
  <si>
    <t>Алексий Тимофеев ПОДШИВАЛОВ *1856/57 +26.06.1907 от воспаления легких.</t>
  </si>
  <si>
    <t>Фекла Евфимиева *8.06.1907 +4.07.1907 от поноса.</t>
  </si>
  <si>
    <t>Трофим Фомин ПОДШИВАЛОВ *21.07.1907 +29.08.1907 от слабости.</t>
  </si>
  <si>
    <t>Евфимий Георгиев ПОДШИВАЛОВ *19.01.1885 +п. 1913.</t>
  </si>
  <si>
    <t>Мария Тимофеева *22.01.1885 +4.02.1886 от скарлатины.</t>
  </si>
  <si>
    <t>Марфа Титова *1850 +15.06.1907 от кашля.</t>
  </si>
  <si>
    <t>М (9.06.1869) - Григорий Васильев ХМЕЛЕВ *24.01.1849 +25.07.1907 от чахотки. Отставной рядовой Ирбитской уездной команды.</t>
  </si>
  <si>
    <t>Василий Максимов ПОДШИВАЛОВ *22.02.1889 +п. 1915.</t>
  </si>
  <si>
    <t>Евфимия (Афимья) Фомина *1854/55 +19.02.1887 от чахотки.</t>
  </si>
  <si>
    <t>М (23.01.1876) - Петр Космин (Максимов, 1880) АБАКУМОВ *25.11.1851 +п. 1915. Кр-н с. Покровского.</t>
  </si>
  <si>
    <t>Ж (7.01.1913) - Пелагия Алексиева *27.09.1893 +п. 1914. Дочь Алексея Антонова ДРОЗДОВА, кр-на дер. Малой Трифоновой.</t>
  </si>
  <si>
    <t>Яков Артемиев ПОДШИВАЛОВ *6.10.1887 +п. 1908.</t>
  </si>
  <si>
    <t>Михаил Малахиев ПОДШИВАЛОВ *8.01.1907.</t>
  </si>
  <si>
    <t>Мария Тарасиева *21.01.1907 +31.10.1908 от коклюша.</t>
  </si>
  <si>
    <t>Феодор Харитонов ПОДШИВАЛОВ *2.03.1907.</t>
  </si>
  <si>
    <t>Ж (1.07.1913) - Матрона Ильина *6.11.1893 +п. 1917. Дочь Ильи Андреева ПОНОМАРЕВА, кр-на дер. Камыша.</t>
  </si>
  <si>
    <t>Ж (3.11.1913) - Марфа Феодорова *29.06.1895 +п. 1915. Дочь Федора Давыдова СОКОЛОВА, рядового из с. Покровского.</t>
  </si>
  <si>
    <t>Иван Николаев ПОДШИВАЛОВ *1912 +1.02.1913 от слабости.</t>
  </si>
  <si>
    <t>Петр Максимов ПОДШИВАЛОВ *13.06.1913 +18.08.1913 от поноса.</t>
  </si>
  <si>
    <t>Евграф Евграфов ПОДШИВАЛОВ *24.08.1913 +24.08.1913 от слабости.</t>
  </si>
  <si>
    <t>Владимир Емельянов ПОДШИВАЛОВ *7.07.1913 +17.09.1913 от поноса.</t>
  </si>
  <si>
    <t>Анна Максимова *17.10.1913 +30.10.1913 от слабости.</t>
  </si>
  <si>
    <t>Евфимий Трифонов ПОДШИВАЛОВ *1853/54 +10.11.1913 от старости.</t>
  </si>
  <si>
    <t>Ермолай Александров ПОДШИВАЛОВ *1845 +п. 1850.</t>
  </si>
  <si>
    <t>Максим Александров ПОДШИВАЛОВ *1847 +п. 1850.</t>
  </si>
  <si>
    <t>Маремьяна Александрова *1849 +п. 1850.</t>
  </si>
  <si>
    <t>Константин Андреев ПОДШИВАЛОВ *1842/43 +8.06.1863 от чахотки.</t>
  </si>
  <si>
    <t>Агафия Харитонова *3.02.1912, с. Останинское.</t>
  </si>
  <si>
    <t>МК Всех-Святской церкви с. Останинского 1910-1914 гг. - ГАСО. Ф.6. Оп.18. Д.589.</t>
  </si>
  <si>
    <t>Параскева Харитонова *14.10.1914, с. Останинское.</t>
  </si>
  <si>
    <t>Харитон Яковлев ПОДШИВАЛОВ (ПОНОМАРЕВ) *27.09.1881 +п. 1914.</t>
  </si>
  <si>
    <t>Кр-н дер. Малой Трифоновой. Жил в с. Останинском (1912-1914).</t>
  </si>
  <si>
    <t>Ж - Евдокия Парфениева *до 1892 +п. 1914.</t>
  </si>
  <si>
    <t>Ж - Соломония Афанасьева *1842/43 +п. 1864. Дочь Афанасия КОЛОТИЛОВА. Во втором браке (1864) замужем за Романом Кирилловым БЕЛОУСОВЫМ *1838/39 +п. 1864.</t>
  </si>
  <si>
    <t>Максим Михайлов ПОДШИВАЛОВ (ПОНОМАРЕВ) *6.08.1861 +24.08.1861 от родимца.</t>
  </si>
  <si>
    <t>Ж1 - NN.</t>
  </si>
  <si>
    <t>Трифон Феодоров ПОДШИВАЛОВ *1845/46 +п. 1884.</t>
  </si>
  <si>
    <t>Ж2 - NN.</t>
  </si>
  <si>
    <t>Василиса Михайлова *1828/29 +п. 1834.</t>
  </si>
  <si>
    <t>Георгий Константинов ПОДШИВАЛОВ *1.12.1862.</t>
  </si>
  <si>
    <t>Ж - Улита Степанова.</t>
  </si>
  <si>
    <t>Василий Ефимов ПОДШИВАЛОВ.</t>
  </si>
  <si>
    <t>Иван Малахиев ПОДШИВАЛОВ.</t>
  </si>
  <si>
    <t>Гавриил Аплиев ПОДШИВАЛОВ.</t>
  </si>
  <si>
    <t>Григорий Аплиев ПОДШИВАЛОВ.</t>
  </si>
  <si>
    <t>Ж (22.09.1874) - Иулиания Иванова *28.06.1852 +п. 1899. Дочь Ивана Ефимова СОСНОВСКИХ, кр-на дер. Сосновки.</t>
  </si>
  <si>
    <t>Максим Афанасьев ПОДШИВАЛОВ *1856/57 +п. 1899.</t>
  </si>
  <si>
    <t>Христина Максимова *1881/82 +14.12.1906 от порока сердца.</t>
  </si>
  <si>
    <t>М (5.07.1898) – Тимофей Тимофеев ВОРОБЬЕВ *19.01.1879 +п. 1906. Кр-н с. Покровского. Жил на выселке Нела.</t>
  </si>
  <si>
    <t>Зеновий Ефимович ПОДШИВАЛОВ *до 1897 +1931.</t>
  </si>
  <si>
    <t>Иван Григорьевич ПОДШИВАЛОВ *1927.</t>
  </si>
  <si>
    <t>Дмитрий Григорьевич ПОДШИВАЛОВ *1921.</t>
  </si>
  <si>
    <t>Августа Григорьевна *1932.</t>
  </si>
  <si>
    <t>Анатолий Григорьевич ПОДШИВАЛОВ *1936.</t>
  </si>
  <si>
    <t>Ж (7.02.1869) - Матрона Малахиева (Малафеева) *1849 +п. 1889. Дочь Малахия Иванова ДРОЗДОВА, кр-на дер. Ближней Трифановой.</t>
  </si>
  <si>
    <t>Стефан Димиртиев БОЧКАРЕВ *15.12.1869 +29.12.1869 от родимца.</t>
  </si>
  <si>
    <t>Сампсон Дмитриев БОЧКАРЕВ *25.06.1872 +11.02.1873 от родимца.</t>
  </si>
  <si>
    <t>Мария Дмитриева *1.04.1875.</t>
  </si>
  <si>
    <t>Ж (13.01.1893) - Ксения Терентьева *1874/75 +п. 1917. Дочь Терентия ХМЕЛЕВА.</t>
  </si>
  <si>
    <t>Борис Григорьевич ПОДШИВАЛОВ *1938.</t>
  </si>
  <si>
    <t>XII</t>
  </si>
  <si>
    <t>Прасковья Алексеевна.</t>
  </si>
  <si>
    <t>Николай Алексеевич ПОДШИВАЛОВ.</t>
  </si>
  <si>
    <t>Яков Алексеевич ПОДШИВАЛОВ.</t>
  </si>
  <si>
    <t>Александр Алексеевич ПОДШИВАЛОВ.</t>
  </si>
  <si>
    <t>Антонина Алексеевна.</t>
  </si>
  <si>
    <t>Леонид Михайлович ПОДШИВАЛОВ.</t>
  </si>
  <si>
    <t>Алевтина Михайловна.</t>
  </si>
  <si>
    <t>Леонид Семенович ПОДШИВАЛОВ.</t>
  </si>
  <si>
    <t>Анна Семеновна.</t>
  </si>
  <si>
    <t>Римма Семеновна.</t>
  </si>
  <si>
    <t>Николай Иванович ПОДШИВАЛОВ *19.12.1907 +18.12.1991.</t>
  </si>
  <si>
    <t>Участник Великой Отечественной войны, старший сержант. Награжден орденом Отечественной войны II степени, медалью "За отвагу".</t>
  </si>
  <si>
    <t>Ж - Феврония (Ховронья) Симанова *1820 (или 1830?) +24.11.1884 от горячки.</t>
  </si>
  <si>
    <t>Афанасий Михайлов ПОДШИВАЛОВ *1822/23 +п. 1884.</t>
  </si>
  <si>
    <t>Ж - Иулиания Саввина (Ульяна Савельевна) *1910 +1993. Дочь Савелия Васильевича АБАКУМОВА, кр-на с. Покровского.</t>
  </si>
  <si>
    <t>Участник Великой Отечественной войны, был в плену.</t>
  </si>
  <si>
    <t>Петр Иванович ПОДШИВАЛОВ *27.06.1903 +п. 1941.</t>
  </si>
  <si>
    <t>Демьян Иванович ПОДШИВАЛОВ *1910 +1947.</t>
  </si>
  <si>
    <t>Трофим Иванов ПОДШИВАЛОВ *21.07.1897 +п. 1911.</t>
  </si>
  <si>
    <t>/2. Иван Стефанов (Степанович) ПОДШИВАЛОВ *29.03.1869 +ок. 1942.</t>
  </si>
  <si>
    <t>Лидия Николаевна *20.01.1939.</t>
  </si>
  <si>
    <t>Анатолий Николаевич ПОДШИВАЛОВ.</t>
  </si>
  <si>
    <t>М - Геннадий Иванович ЧЕРЕМНЫХ *3.05.1936 +24.11.1995.</t>
  </si>
  <si>
    <t>Иван Зиновьевич ПОДШИВАЛОВ *1912.</t>
  </si>
  <si>
    <t>Михаил Зиновьевич ПОДШИВАЛОВ *1914.</t>
  </si>
  <si>
    <t>Любовь Ивановна.</t>
  </si>
  <si>
    <t>Геннадий Иванович ПОДШИВАЛОВ.</t>
  </si>
  <si>
    <t>Анна Адрианова *20.10.1884 +1.06.1895 от кори.</t>
  </si>
  <si>
    <t>Ж1 (9.11.1873) – Евдокия Андреева *2.08.1852 +1884/86. Дочь Андрея Архипова ГЛАДКИХ, кр-на с. Покровского.</t>
  </si>
  <si>
    <t>Михаил Иванович ПОДШИВАЛОВ.</t>
  </si>
  <si>
    <t>Валентина Ивановна.</t>
  </si>
  <si>
    <t>Раиса Михайловна.</t>
  </si>
  <si>
    <t>Нина Михайловна.</t>
  </si>
  <si>
    <t>Юрий Дмитриевич ПОДШИВАЛОВ *1944.</t>
  </si>
  <si>
    <t>Леонид Дмитриевич ПОДШИВАЛОВ *1947.</t>
  </si>
  <si>
    <t>Александр Иванович ПОДШИВАЛОВ *1963.</t>
  </si>
  <si>
    <t>Сергей Иванович ПОДШИВАЛОВ *1974.</t>
  </si>
  <si>
    <t>Ольга Анатольевна *1965.</t>
  </si>
  <si>
    <t>Татьяна Борисовна *1967.</t>
  </si>
  <si>
    <t>Елена Борисовна *1970.</t>
  </si>
  <si>
    <t>Фекла Назарова *1847/48 +п. 1866.</t>
  </si>
  <si>
    <t>Мария Михайлова *до 1866.</t>
  </si>
  <si>
    <t>Ефросиния Степанова *21.09.1802.</t>
  </si>
  <si>
    <t>Федор Степанов ПОДШИВАЛОВ *1824/25 +п. 1866.</t>
  </si>
  <si>
    <r>
      <t xml:space="preserve">Ж (21.02.1864) - Минодора Титова ПОДШИВАЛОВА, </t>
    </r>
    <r>
      <rPr>
        <b/>
        <sz val="10"/>
        <rFont val="Arial Cyr"/>
        <family val="0"/>
      </rPr>
      <t>№</t>
    </r>
  </si>
  <si>
    <t>Михаил Васильев ПОДШИВАЛОВ *1781/82 +1823.</t>
  </si>
  <si>
    <t>Татьяна Гаврилова *1819/20 +п. 1834.</t>
  </si>
  <si>
    <t>Ксения Гаврилова *1824/25 +п. 1834.</t>
  </si>
  <si>
    <t>Ульяна Гаврилова *1830/31 +п. 1834.</t>
  </si>
  <si>
    <r>
      <t xml:space="preserve">Ж - Дарья Яковлева ПОДШИВАЛОВА, </t>
    </r>
    <r>
      <rPr>
        <b/>
        <sz val="10"/>
        <rFont val="Arial Cyr"/>
        <family val="0"/>
      </rPr>
      <t>№</t>
    </r>
  </si>
  <si>
    <r>
      <t xml:space="preserve">М – Трифон Гаврилов ПОДШИВАЛОВ, </t>
    </r>
    <r>
      <rPr>
        <b/>
        <sz val="10"/>
        <rFont val="Arial Cyr"/>
        <family val="0"/>
      </rPr>
      <t>№</t>
    </r>
  </si>
  <si>
    <t>Ермоген Трифонов ПОДШИВАЛОВ *27.08.1866.</t>
  </si>
  <si>
    <t>Кр-н дер. Малой Трифановой.</t>
  </si>
  <si>
    <t>Ж (1807) - Федосья Николаева *1790/91 +п. 1834. Дочь Николая ПОНОМАРЕВА, кр-на дер. Дальней Трифоновой.</t>
  </si>
  <si>
    <t>М (17.01.1866) - Артемий Кириллов СОСНОВСКИХ *20.10.1829 +1.03.1876 от чахотки. Взят в рекруты в 1848 г. Отставной унтер-офицер.</t>
  </si>
  <si>
    <t>Евфросиния (Апросинья) Иванова *1842/43 +26.03.1914.</t>
  </si>
  <si>
    <t>Иван Иванов ПОДШИВАЛОВ *1803/04 +1850/66.</t>
  </si>
  <si>
    <t>Назар Максимов ПОДШИВАЛОВ (ПОНОМАРЕВ, 1858) *1834 +1858/66.</t>
  </si>
  <si>
    <t>Ж - Мелания Варламова *1832/33 +п. 1866. Во втором браке (20.05.1866) замужем за Николаем Федоровым ГЛАДКИХ *1830 +п. 1866, кр-ном с. Покровского.</t>
  </si>
  <si>
    <t>Роман Иванов ПОДШИВАЛОВ *1847 +3.09.1866 от горячки.</t>
  </si>
  <si>
    <t>Иван Ильин ПОДШИВАЛОВ *1762/63 +1830.</t>
  </si>
  <si>
    <t>Иван Ильин ПОДШИВАЛОВ *1767/68 +1833.</t>
  </si>
  <si>
    <t>Семен Павлов ПОДШИВАЛОВ *1772/73 +1827.</t>
  </si>
  <si>
    <t>Прасковья Софронова *1828 +п. 1861.</t>
  </si>
  <si>
    <t>М1 - Потап Петров ЧЕРЕМНЫХ *1794 +1.07.1857.</t>
  </si>
  <si>
    <t>М2 (1858) - Сергей Михайлов СТРИГАНОВ *30.09.1803 +п. 1863.</t>
  </si>
  <si>
    <t>Елена Софронова *1832/33 +п. 1834.</t>
  </si>
  <si>
    <t>Гликерия Иванова *1785/86 +5.10.1838 от чахотки.</t>
  </si>
  <si>
    <t>М1 (1810) - Павел Данилов СТРИГАНОВ *1792/93 +3.07.1815. Кр-н дер. Ключи.</t>
  </si>
  <si>
    <t>М2 (1819) - Михаил Савин СТРИГАНОВ *1773/74 +20.01.1844. Кр-н дер. Ключи.</t>
  </si>
  <si>
    <t>Мелания Егорова *28.12.1879.</t>
  </si>
  <si>
    <t>Савватий Ипполитов (Игнатиев, 1880) ПОДШИВАЛОВ *1849 +п. 1897.</t>
  </si>
  <si>
    <t>Агафья Иванова *1804/05 +п. 1834.</t>
  </si>
  <si>
    <t>М (1824) - Егор Николаев ХМЕЛЕВ.</t>
  </si>
  <si>
    <t>Ж - Маремьяна *1785/86 +п. 1834.</t>
  </si>
  <si>
    <t>Федор Алексеев ПОДШИВАЛОВ *1808/09 +1833.</t>
  </si>
  <si>
    <t>Анна Алексеева *1803/04 +30.07.1855 от чахотки.</t>
  </si>
  <si>
    <t>Харитина Алексеева *1811/12 +п. 1834.</t>
  </si>
  <si>
    <t>Федосья Иванова *1830/31 +п. 1834.</t>
  </si>
  <si>
    <t>Ирина Назарова *до 1858.</t>
  </si>
  <si>
    <t>Марфа Назарова *29.06.1858.</t>
  </si>
  <si>
    <t>Иван Тимофеев ПОДШИВАЛОВ *1759/60 +1831.</t>
  </si>
  <si>
    <t>Наталья Иванова *1788/89 +п. 1834.</t>
  </si>
  <si>
    <t>М (1813) - Никита Федоров ЗАГВОЗДКИН.</t>
  </si>
  <si>
    <t>Матрена Иванова *1783/84 +п. 1834.</t>
  </si>
  <si>
    <t>М (1807) - Дмитрий Никитин ХМЕЛЕВ.</t>
  </si>
  <si>
    <t>Ж1 - Анна Никитина *1769/70 +п. 1800.</t>
  </si>
  <si>
    <t>Андрей Тимофеев ПОДШИВАЛОВ *1768/69 +1817.</t>
  </si>
  <si>
    <t>Григорий Федоров ПОДШИВАЛОВ *1764/65 +1823.</t>
  </si>
  <si>
    <t>Федор Григорьев ПОДШИВАЛОВ *1789/90 +1842.</t>
  </si>
  <si>
    <t>Яков Григорьев ПОДШИВАЛОВ *1807 +1850.</t>
  </si>
  <si>
    <t>/2. Марфа Федорова *1821 +п. 1834.</t>
  </si>
  <si>
    <t>/2. Екатерина Федорова *1824 +п. 1834.</t>
  </si>
  <si>
    <t>/2. Фадей Федоров ПОДШИВАЛОВ *1827 +1842.</t>
  </si>
  <si>
    <t>Ж - Ирина Федотова *1804 +1850.</t>
  </si>
  <si>
    <t>Наталья Яковлева *1828 +п. 1834.</t>
  </si>
  <si>
    <t>Анисия Яковлева *1830 +п. 1850.</t>
  </si>
  <si>
    <t>Епистимия (Лепестимия) Яковлева *1834.</t>
  </si>
  <si>
    <t>Агафья Афанасьева *1835 +п 1866.</t>
  </si>
  <si>
    <t>М - Демид Никитин ПОНОМАРЕВ (ЧЕРЕМНЫХ) *1829/30 +п. 1866. Кр-н с. Покровского.</t>
  </si>
  <si>
    <t>Мария Афанасьева *1844 +п. 1857.</t>
  </si>
  <si>
    <t>Семен Аплиевич ПОДШИВАЛОВ *16.04.1904.</t>
  </si>
  <si>
    <t>Кондратий Адрианов ПОДШИВАЛОВ *1868/69 +п. 1915.</t>
  </si>
  <si>
    <t>Анастасия Кондратьева *15.04.1909 +5.01.1915 от горячки.</t>
  </si>
  <si>
    <t>Серафима Иванова *26.07.1913 +24.01.1915 от скарлатины.</t>
  </si>
  <si>
    <t>Антон Никифоров ПОДШИВАЛОВ *1804/05 +1832.</t>
  </si>
  <si>
    <t>Анисим Никифоров ПОДШИВАЛОВ *1806/07 +п. 1827.</t>
  </si>
  <si>
    <t>Ж - Анна *1800/01 +п. 1834.</t>
  </si>
  <si>
    <t>Матрена Гаврилова *8.11.1884 +п. 1899.</t>
  </si>
  <si>
    <t>Кр-н с. Покровского (1880). Кр-н дер. Кислянки (1886, 1899).</t>
  </si>
  <si>
    <t>Петр Прокопьев ПОДШИВАЛОВ *21.06.1899.</t>
  </si>
  <si>
    <t>Взят в рекруты в 1827 г.</t>
  </si>
  <si>
    <t>Ксения Антонова *1827/28 +п. 1834.</t>
  </si>
  <si>
    <t>Евдокия (Авдотья) Антонова *1829/30 +п. 1834.</t>
  </si>
  <si>
    <t>Яков Терентьев ПОДШИВАЛОВ *1751/52 +1819.</t>
  </si>
  <si>
    <t>Ж (7.06.1899) – Екатерина Емелианова *22.11.1881 +п. 1900. Дочь Емельяна Кузьмина СТРИГАНОВА, кр-на дер. Малой Трифановой.</t>
  </si>
  <si>
    <t>Ж (25.10.1899) - Варвара Иванова *1876/77 +п. 1900. Дочь Ивана ЯГОВИТИНА, кр-на дер. Большой Трифоновой.</t>
  </si>
  <si>
    <t>Ж - Федосья Лазарева *1751/52 +п. 1834.</t>
  </si>
  <si>
    <t>/1. Иван Степанов ПОДШИВАЛОВ *1758/59 +1827.</t>
  </si>
  <si>
    <t>Никифор Кондратьев ПОДШИВАЛОВ *1781/82 +п. 1806.</t>
  </si>
  <si>
    <t>Елена Захарова *1823/24 +п. 1834.</t>
  </si>
  <si>
    <t>/1. Екатерина Андреева *1797/98 +п. 1800.</t>
  </si>
  <si>
    <t>/1. Софья Андреева *1798/99 +п. 1800.</t>
  </si>
  <si>
    <t>Взят в рекруты в 1829 г.</t>
  </si>
  <si>
    <t>Николай Антиппин ПОДШИВАЛОВ *1.12.1886.</t>
  </si>
  <si>
    <t>/1. Тарас Андреев ПОДШИВАЛОВ *1810/11 +п. 1829.</t>
  </si>
  <si>
    <t>/2. Пелагея Андреева *1819/20 +п. 1834.</t>
  </si>
  <si>
    <t>Василий Акимов ПОДШИВАЛОВ *1772/73 +1821.</t>
  </si>
  <si>
    <t>Дмитрий Кондратьев ПОДШИВАЛОВ *1774/75 +п. 1834.</t>
  </si>
  <si>
    <t>Рядовой.</t>
  </si>
  <si>
    <t>Ж - Анна Анисимова *до 1844 +п. 1859.</t>
  </si>
  <si>
    <t>Михаил Александров ПОДШИВАЛОВ *до 1859.</t>
  </si>
  <si>
    <t>Анастасия (Настасья) Антонова (Петрова, 1859) *1835/36 +24.03.1898 от старости.</t>
  </si>
  <si>
    <t>М (1856) – Сергей Гаврилов ЧЕРЕМНЫХ (РЕТЬКИН, 1859) *5.07.1830 +13.02.1885 от горячки. Кр-н дер. Дальней Трифановой.</t>
  </si>
  <si>
    <t>Ж (1819) – Ольга Петрова *1799 +п. 1859. Дочь Петра Романова СОКОЛОВА, кр-на с. Покровского.</t>
  </si>
  <si>
    <t>Ж (1843) - Параскева Андреева *28.10.1822 +п. 1859. Дочь Андрея Кириллова ЧЕРЕМНЫХ, кр-на с. Покровского.</t>
  </si>
  <si>
    <t>Наталия Федорова *11.08.1859 +п. 1903.</t>
  </si>
  <si>
    <t>/1. Мариамна Михайлова *3(4).05.1859 +1(3).05.1859 от родимца, 3 дней (так в метрической книге!).</t>
  </si>
  <si>
    <t>Восприемником был дед - Исаак Матфеев ПОДШИВАЛОВ.</t>
  </si>
  <si>
    <t>Иустиния Ефимова *29.09.1859.</t>
  </si>
  <si>
    <t>Анна Ефимова *до 1859.</t>
  </si>
  <si>
    <t>Матфий Павлов ПОДШИВАЛОВ *15.11.1859.</t>
  </si>
  <si>
    <t>Ж (1856) - Наталья Павлова *1833 +п. 1859. Дочь Павла Афанасьева ПОНОМАРЕВА, кр-на с. Покровского.</t>
  </si>
  <si>
    <t>Екатерина Николаева *23.11.1859.</t>
  </si>
  <si>
    <t>Анна Иванова *1829/30 +п. 1859.</t>
  </si>
  <si>
    <t>М (16.01.1850) – Иван Васильев КОРЕПАНОВ *1823 +1.05.1885 от старости. Кр-н с. Покровского.</t>
  </si>
  <si>
    <t>Михаил Васильев ПОДШИВАЛОВ (СОСНОВСКИХ, 1830, 1832) *1785/86 +п. 1859.</t>
  </si>
  <si>
    <t xml:space="preserve">Ж - Параскева Петрова *1794 +14.04.1859 от старости. </t>
  </si>
  <si>
    <t>Ж1 (1854) - Мариамна Никитина *17.02.1834 +8.05.1859 от чахотки. Дочь Никиты СОСНОВСКИХ.</t>
  </si>
  <si>
    <t>Ж2 (1.06.1859) - Пелагея Григорьева *1839/40 +5.02.1915 от старости. Дочь Григория КОЖЕВИНА, кр-на дер. Егоршиной.</t>
  </si>
  <si>
    <t>Агафья Афанасьева *1855/56 +5.08.1859 от оспы.</t>
  </si>
  <si>
    <t>Гавриил Васильев ПОДШИВАЛОВ *1802/03 +7.08.1859 от чахотки.</t>
  </si>
  <si>
    <t>Василий Никитин ПОДШИВАЛОВ *1759/60 +1835.</t>
  </si>
  <si>
    <t>Ж - Евфимия (Афимья) Григорьева *1775/76 +п. 1850.</t>
  </si>
  <si>
    <t>Ж (1818) - Анна Прокопьева *1797/98 +п. 1850. Дочь Прокопия СТРИГАНОВА.</t>
  </si>
  <si>
    <t>Татьяна Гаврилова *1836/37 +п. 1850.</t>
  </si>
  <si>
    <t>Варвара Васильева(!) *29.11.1884.</t>
  </si>
  <si>
    <t>Емельян Софронов ПОДШИВАЛОВ *1838/39 +п. 1884.</t>
  </si>
  <si>
    <t>Ж2 - Дарья Парфенова *до 1869 +п. 1884.</t>
  </si>
  <si>
    <t>Мария Стефанова *10.02.1899 +24.03.1899 от простуды.</t>
  </si>
  <si>
    <t>/2. Сила Яковлев ПОДШИВАЛОВ *1839 +п. 1899.</t>
  </si>
  <si>
    <t>Ж - Параскева Маркелова *1831/32 +7.04.1899 от старости.</t>
  </si>
  <si>
    <t>Иулиания Иванова *1898 +18.04.1899 от родимца.</t>
  </si>
  <si>
    <t>Варвара Емельянова *27.11.1884.</t>
  </si>
  <si>
    <t>Анастасия Артемьева *18.12.1884.</t>
  </si>
  <si>
    <t>Кр-н с. Покровского (1676). В перепись 1680 г. сказал о себе, что родился в с. Покровском. Кр-н дер. Старой (Ближней, Малой) Трифановой. В 1710 г. у него жил приемник Феофан Миронов ШЕБАЛДИН *1650(?) +п. 1710.</t>
  </si>
  <si>
    <t>Степан Кондратьев ПОДШИВАЛОВ (ПОНОМАРЕВ) *1780/81 +п. 1850.</t>
  </si>
  <si>
    <t>Ж - Анна Сидорова *1785/86 +ок. 1851.</t>
  </si>
  <si>
    <t>Акинфий Степанов ПОДШИВАЛОВ *1817/18 +1838.</t>
  </si>
  <si>
    <t>Елена Федорова *1850.</t>
  </si>
  <si>
    <t>Софрон Семенов ПОДШИВАЛОВ *1805/06 +п. 1850.</t>
  </si>
  <si>
    <t>Анна Софронова *1840/41 +п. 1850.</t>
  </si>
  <si>
    <t>Семен Софронов ПОДШИВАЛОВ *1843/44 +п. 1850.</t>
  </si>
  <si>
    <t>Архип Павлов ПОДШИВАЛОВ *1777/78 +1840.</t>
  </si>
  <si>
    <t>Ж - Софья Иванова *1815/16 +п. 1850.</t>
  </si>
  <si>
    <t>Николай Гаврилов ПОДШИВАЛОВ *5.12.1893.</t>
  </si>
  <si>
    <t>Анастасия Матфеева *15.12.1893.</t>
  </si>
  <si>
    <t>Агафия Матвеева *до 1887 +п. 1893.</t>
  </si>
  <si>
    <t>Филипп Филиппов ПОДШИВАЛОВ *до 1893 +п. 1913.</t>
  </si>
  <si>
    <r>
      <t xml:space="preserve">М (25.01.1893) - Малахия Михайлов ПОДШИВАЛОВ, </t>
    </r>
    <r>
      <rPr>
        <b/>
        <sz val="10"/>
        <color indexed="8"/>
        <rFont val="Arial Cyr"/>
        <family val="0"/>
      </rPr>
      <t>№</t>
    </r>
  </si>
  <si>
    <t>Малахий (Малофий) Михайлов ПОДШИВАЛОВ *1870/71 +п. 1915.</t>
  </si>
  <si>
    <t>Михаил Исаков ПОДШИВАЛОВ (ПОНОМАРЕВ, 1861) *1835/36 +п. 1870.</t>
  </si>
  <si>
    <r>
      <t xml:space="preserve">Ж (25.01.1893) - Вера Гавриилова ПОДШИВАЛОВА, </t>
    </r>
    <r>
      <rPr>
        <b/>
        <sz val="10"/>
        <rFont val="Arial Cyr"/>
        <family val="0"/>
      </rPr>
      <t xml:space="preserve">№ </t>
    </r>
  </si>
  <si>
    <r>
      <t xml:space="preserve">Ж2 – Мелания Титова ПОДШИВАЛОВА, </t>
    </r>
    <r>
      <rPr>
        <b/>
        <sz val="10"/>
        <rFont val="Arial Cyr"/>
        <family val="0"/>
      </rPr>
      <t>№</t>
    </r>
  </si>
  <si>
    <r>
      <t xml:space="preserve">М - Степан Александров ПОДШИВАЛОВ, </t>
    </r>
    <r>
      <rPr>
        <b/>
        <sz val="10"/>
        <rFont val="Arial Cyr"/>
        <family val="0"/>
      </rPr>
      <t>№</t>
    </r>
  </si>
  <si>
    <t>Кр-н дер. Малой Трифоновой. Уволенный в запас армии рядовой (1891).</t>
  </si>
  <si>
    <t>Тимофей Порфириев ПОДШИВАЛОВ *до 1873 +п. 1911.</t>
  </si>
  <si>
    <t>Ж - Марфа Василиева *до 1876 +п. 1911.</t>
  </si>
  <si>
    <t>Михаил Тимофиев ПОДШИВАЛОВ *27.07.1891 +п. 1915.</t>
  </si>
  <si>
    <t>Григорий Игнатьев ПОДШИВАЛОВ *5.08.1891.</t>
  </si>
  <si>
    <t>Агафия Иванова *14.08.1891.</t>
  </si>
  <si>
    <t>Ж1 - Пелагия Иванова *до 1876 +п. 1907.</t>
  </si>
  <si>
    <t>Макар Ефремов ПОДШИВАЛОВ *1837/38 +п. 1891.</t>
  </si>
  <si>
    <r>
      <t xml:space="preserve">М (21.02.1864) - Трифон Федоров ПОДШИВАЛОВ, </t>
    </r>
    <r>
      <rPr>
        <b/>
        <sz val="10"/>
        <rFont val="Arial Cyr"/>
        <family val="0"/>
      </rPr>
      <t>№</t>
    </r>
  </si>
  <si>
    <t>Кр-н дер. Ближней Трифоновой. Кр-н дер. Кислянской.</t>
  </si>
  <si>
    <t>Иван Еремеев ПОДШИВАЛОВ *1763/64 +1835.</t>
  </si>
  <si>
    <t>Антонина Иванова *9.06.1899 +18.07.1899 от поноса.</t>
  </si>
  <si>
    <t>Агриппина Тарасиева *24.06.1899 +25.07.1899 от поноса.</t>
  </si>
  <si>
    <t>Алексей Семенов ПОДШИВАЛОВ *1784/85 +1839.</t>
  </si>
  <si>
    <t>/2. Евфимия Михайлова *13(14).09.1859 +8.10.1859 от родимца.</t>
  </si>
  <si>
    <t>Захар Иванов ПОДШИВАЛОВ *1792/93 +7.12.1859 от старости.</t>
  </si>
  <si>
    <t>/2. Феодора Никитина *1868/69 +п. 1885.</t>
  </si>
  <si>
    <t>Жила у отчима в дер. Липиной.</t>
  </si>
  <si>
    <t>Василий Алимпиев ПОДШИВАЛОВ *28.04.1911.</t>
  </si>
  <si>
    <t>Иван Адрианович ПОДШИВАЛОВ *6.09.1861 +п. 1911.</t>
  </si>
  <si>
    <t>/2. Димитрий Иванов ПОДШИВАЛОВ *6.08.1911.</t>
  </si>
  <si>
    <t>Павла Кондратьева *до 1909 +п. 1911.</t>
  </si>
  <si>
    <t>Афанасия Иванова *25.01.1900.</t>
  </si>
  <si>
    <t>Тит Архипов ПОДШИВАЛОВ *1816/17 +14.01.1886 от старости.</t>
  </si>
  <si>
    <t>Домника Яковлева *до 1900.</t>
  </si>
  <si>
    <t>Евдокия Архиппова *23.02.1900.</t>
  </si>
  <si>
    <t>Рядовой из дер. Малой Трифоновой.</t>
  </si>
  <si>
    <t>Елена Георгиева *20.05.1900.</t>
  </si>
  <si>
    <t>Марфа Малахиева *1.07.1900.</t>
  </si>
  <si>
    <t>Илия Поликарпов ПОДШИВАЛОВ *19.07.1900.</t>
  </si>
  <si>
    <t>Иван Фомин ПОДШИВАЛОВ *20.07.1900.</t>
  </si>
  <si>
    <t>Агриппина Алексиева *до 1900.</t>
  </si>
  <si>
    <t>Параскева Алексиева *23.07.1900.</t>
  </si>
  <si>
    <t>Евдокия Иванова *31.07.1900.</t>
  </si>
  <si>
    <t>Ж1 (24.05.1876) – Антонида Андрианова *1855/56 +п. 1884. Дочь Андрияна Спиридонова БАБКИНА, кр-на с. Покровского.</t>
  </si>
  <si>
    <t>Лаврентий Антонов ПОДШИВАЛОВ *28.01.1884.</t>
  </si>
  <si>
    <t>Марина (Мария?) Иванова *1797/98(?) +29.01.1862 от чахотки.</t>
  </si>
  <si>
    <t>М (15.01.1822) - Петр Иванов СОСНОВСКИХ *21.06.1803 +п. 1838. Кр-н с. Покровского. Взят в рекруты в 1838 г.</t>
  </si>
  <si>
    <t>Ефимия Васильева *1796/97 +п. 1822.</t>
  </si>
  <si>
    <t>М (27.01.1822) - Маркел Данилов ГОСЬКОВ *до 1807 +п. 1822. Кр-н дер. Раскатихи Арамашевского прихода.</t>
  </si>
  <si>
    <t>Мария Филиппова *4.08.1900.</t>
  </si>
  <si>
    <t>Димитрий Тарасиев ПОДШИВАЛОВ *25.10.1900.</t>
  </si>
  <si>
    <t>Иван Парфениев ПОДШИВАЛОВ *01.1908 +4.03.1908 от слабости.</t>
  </si>
  <si>
    <t>Кр-н с. Покровского.</t>
  </si>
  <si>
    <t>Симеон Макаров ПОДШИВАЛОВ *13.02.1908.</t>
  </si>
  <si>
    <t>Ж (16.05.1876) - Параскева Федотова (Феодорова) *17.10.1857 +п. 1899. Дочь Федота Михайлова ПОНОМАРЕВА, кр-на дер. Ближней Трифановой.</t>
  </si>
  <si>
    <t>Александра Стефанова *19.04.1889 +п. 1899.</t>
  </si>
  <si>
    <t>Петр Яковлев ПОДШИВАЛОВ *до 1908.</t>
  </si>
  <si>
    <t>Дария Яковлева *12.03.1908 +7.07.1908 от кори.</t>
  </si>
  <si>
    <t>Феодор Евфимиев (Ефимович) ПОДШИВАЛОВ *10.05.1908 +п. 1941.</t>
  </si>
  <si>
    <t>Кр-н дер. Малой Трифоновой. Отставной рядовой (1908).</t>
  </si>
  <si>
    <t>Жил на выселке Крутой. Вздымщик смолы.</t>
  </si>
  <si>
    <t>Ж - Мария Осиповна ЧЕРЕМНЫХ *28.10.1909 +п. 1925. Дочь Иосифа Аггеева (Евгеньевича) ЧЕРЕМНЫХ, кр-на выселки Крутой.</t>
  </si>
  <si>
    <t>Агриппина Тимофеева *15.06.1908.</t>
  </si>
  <si>
    <t>Ж - Анна Яковлева *до 1893 +п. 1908. Дочь Якова СИНЮХИНА, кр-на дер. Малой Трифоновой.</t>
  </si>
  <si>
    <t>Иван Анисимов ПОДШИВАЛОВ *2.08.1908 +18.09.1908 от поноса.</t>
  </si>
  <si>
    <t>Карп Константинов ПОДШИВАЛОВ *11.10.1908.</t>
  </si>
  <si>
    <t>Параскева Фомина *22.10.1908.</t>
  </si>
  <si>
    <t>Иван Васильев ПОДШИВАЛОВ *12.11.1908.</t>
  </si>
  <si>
    <t>Даниил Иванов ПОДШИВАЛОВ *16.12.1908.</t>
  </si>
  <si>
    <t>Ж (4.02.1908) - Анисия Андреева *1890/91 +п. 1908. Дочь Андрея ЯГОВИТИНА, кр-на дер. Большой Трифоновой.</t>
  </si>
  <si>
    <t>Ж - Мариамна Лукина *до 1896 +п. 1911. Дочь Луки ГОЛУБКОВА, кр-на дер. Кислянской.</t>
  </si>
  <si>
    <t>Павел Яковлев ПОДШИВАЛОВ *11.01.1911.</t>
  </si>
  <si>
    <t>Иван Григорьев ПОДШИВАЛОВ *27.01.1911.</t>
  </si>
  <si>
    <t>Иван Тимофеев ПОДШИВАЛОВ *до 1911.</t>
  </si>
  <si>
    <t>Феодор Тимофеев ПОДШИВАЛОВ *7.02.1911.</t>
  </si>
  <si>
    <t>Фекла Гавриилова *28.04.1911.</t>
  </si>
  <si>
    <t>Елена Евфимиева *19.05.1911.</t>
  </si>
  <si>
    <t>Фекла Максимова *до 1911.</t>
  </si>
  <si>
    <t>Афанасий Максимов ПОДШИВАЛОВ *18.06.1911.</t>
  </si>
  <si>
    <t>Евдокия Игнатьева *1738/39 +п. 1772.</t>
  </si>
  <si>
    <t>М - Варлам Никитин СТРИГАНОВ *1742/43 +9.07.1817. Кр-н с. Покровского.</t>
  </si>
  <si>
    <t>Марфа Борисова *1723/24 +п. 1763.</t>
  </si>
  <si>
    <t>М - Иван Семенов ФАДЕЕВ *1729 +п. 1800. Кр-н с. Покровского.</t>
  </si>
  <si>
    <t>/1. Ефрем Андреев ПОДШИВАЛОВ *1802/03 +п. 1853.</t>
  </si>
  <si>
    <t>Параскева Ефремова *1829/30 +п. 1853.</t>
  </si>
  <si>
    <t>М (22.05.1853) - Григорий Петров ГАРЯЕВ *4.01.1803 +19.09.1853 от чахотки. Кр-н с. Покровского.</t>
  </si>
  <si>
    <t>Михаил Алексиев ПОДШИВАЛОВ *1883 +24.03.1884 от поноса.</t>
  </si>
  <si>
    <t>Ж - Екатерина Степанова *1759/60 +п. 1805.</t>
  </si>
  <si>
    <t>Василий Иванов ПОДШИВАЛОВ *1763 +1800/05 (или 1841).</t>
  </si>
  <si>
    <t>Федосья Васильева *1780/81 +п. 1834.</t>
  </si>
  <si>
    <t>М (11.02.1805) - Василий Кузьмин ЛАВРЕНТЬЕВ *1788/89 +п. 1850. Кр-н с. Покровского.</t>
  </si>
  <si>
    <t>Михаил Евфимиев ПОДШИВАЛОВ *до 1911.</t>
  </si>
  <si>
    <t>Мария Евфимиева *11.07.1911.</t>
  </si>
  <si>
    <t>Ж2 - Серафима Меркуриева *до 1892 +п. 1907.</t>
  </si>
  <si>
    <t>Евдокия Прокопьева *до 1907.</t>
  </si>
  <si>
    <t>Ирина Олимпиева *28.04.1907.</t>
  </si>
  <si>
    <t>Варвара Аплиева (Алимпиева) *до 1907 +п. 1915.</t>
  </si>
  <si>
    <t>Феодор Евфимиев ПОДШИВАЛОВ *15.05.1907 +11.02.1908 от скарлатины.</t>
  </si>
  <si>
    <t xml:space="preserve">Кр-н дер. Кислянки (1907). Кр-н дер. Малой Трифоновой. </t>
  </si>
  <si>
    <t>Яков Трифонов ПОДШИВАЛОВ (ПОНОМАРЕВ, 1881) *1849 +п. 1891.</t>
  </si>
  <si>
    <t>Ж (19.01.1872) - Евдокия Никитина *25.02.1854 +п. 1891. Дочь Никиты Матвеева СОСНОВСКИХ, кр-на с. Покровского.</t>
  </si>
  <si>
    <t>Косма Яковлев ПОДШИВАЛОВ *25.10.1891.</t>
  </si>
  <si>
    <t>Григорий Алексиев ПОДШИВАЛОВ *14.11.1891.</t>
  </si>
  <si>
    <t>Игнатий Филиппович ПОДШИВАЛОВ *18.12.1893 +п. 1921.</t>
  </si>
  <si>
    <t>В 1921 г. - завволкомтруд в волисполкоме с. Большое Трифоново.</t>
  </si>
  <si>
    <t>Ж - Параскева Дионисиева *до 1876 +п. 1891.</t>
  </si>
  <si>
    <t>Анастасия Васильева *21.12.1891 +п. 1907.</t>
  </si>
  <si>
    <t>Феодора Артемьева *26.12.1891.</t>
  </si>
  <si>
    <t>Ж (20.02.1891) - Варвара Евфимиева *1870/71 +п. 1898. Дочь Евфимия ЛУКИНА, кр-на с. Покровского.</t>
  </si>
  <si>
    <t>Ж - Василисса Иустинова *до 1892 +п. 1913.</t>
  </si>
  <si>
    <t>Косма Емельянов ПОДШИВАЛОВ *30.06.1907.</t>
  </si>
  <si>
    <t>Ирина Фомина *до 1907 +п. 1908.</t>
  </si>
  <si>
    <t>Стефан Фомин ПОДШИВАЛОВ *до 1907.</t>
  </si>
  <si>
    <t>Наталия Гавриилова *16.08.1907 +11.11.1908 от кори.</t>
  </si>
  <si>
    <t>Ж2 - Фекла Петрова *1888/89 +20.02.1917 от чахотки.</t>
  </si>
  <si>
    <t>Андрей Гаврилов ПОДШИВАЛОВ *1.10.1907.</t>
  </si>
  <si>
    <t>Параскева Иванова *27.10.1907.</t>
  </si>
  <si>
    <t>Иван Матфиев ПОДШИВАЛОВ *1888/89 +п. 1917.</t>
  </si>
  <si>
    <t>Ж (28.01.1907) - Параскева Александрова *1889/90 +п. 1915. Дочь Александра ЯГОВИТИНА, кр-на дер. Большой Трифановой.</t>
  </si>
  <si>
    <t>Марфа Иванова *1888/89 +п. 1907.</t>
  </si>
  <si>
    <t>М (12.02.1907) - Лука Игнатиев ТРИФАНОВ *1887/88 +п. 1907. Кр-н дер. Большой Трифановой.</t>
  </si>
  <si>
    <t>Серафима Максимова *26.07.1911.</t>
  </si>
  <si>
    <t>Запасный рядовой (1911). Жил в дер. Малой Трифоновой.</t>
  </si>
  <si>
    <t>Ж - Сосанна Арсениева *до 1896 +п. 1911.</t>
  </si>
  <si>
    <t>Фекла Филиппова *17.09.1911.</t>
  </si>
  <si>
    <t>Савва Иванов ПОДШИВАЛОВ *30.09.1911.</t>
  </si>
  <si>
    <t>Восприемник: сей Покровской церкви и. д. псаломщика Иосиф Василиев ДРЕСВИН.</t>
  </si>
  <si>
    <t>Андрей Иванов ПОДШИВАЛОВ *14.08.1886 +4.04.1887 от поноса.</t>
  </si>
  <si>
    <t>Симеон Архипов ПОДШИВАЛОВ *31.01.1887 +6.04.1887 от поноса.</t>
  </si>
  <si>
    <t>Афанасия Анисимова *11.04.1887 +23.04.1887 от слабости.</t>
  </si>
  <si>
    <t>Пелагия Алексиева *26.04.1887 +7.07.1887 от поноса.</t>
  </si>
  <si>
    <t>Антонина Алексиева *8.04.1887 +16.07.1887 от поноса.</t>
  </si>
  <si>
    <t>Стефан Матфиев ПОДШИВАЛОВ *25.04.1887 +22.07.1887 от поноса.</t>
  </si>
  <si>
    <t>Роман Яковлев ПОДШИВАЛОВ *16.07.1887 +10.08.1887 от поноса.</t>
  </si>
  <si>
    <t>Максим Макариев ПОДШИВАЛОВ *3.11.1911.</t>
  </si>
  <si>
    <t>Ж - Евфросиния Иванова *до 1900 +п. 1915.</t>
  </si>
  <si>
    <t>Ж (8.02.1859) - Евдокия Алексеева *1840/41 +п. 1878. Дочь Алексея Андреева ГУСЕВА.</t>
  </si>
  <si>
    <t>Ж – Евдокия (Овдотья) Васильева *1685/86 +п. 1721.</t>
  </si>
  <si>
    <t>Евдокия (Овдотья) Иванова *1706/07 +п. 1721.</t>
  </si>
  <si>
    <t>Елена (Алена) Иванова *1712/13 +п. 1721.</t>
  </si>
  <si>
    <t>Ж - Федосья Семенова *1687/88 +п. 1721.</t>
  </si>
  <si>
    <t>Елена (Алена) Емельянова *1706/07 +п. 1721.</t>
  </si>
  <si>
    <t>Ж2 - Акилина Павлова *1705/06 +п. 1763. Дочь Павла КАБАКОВА, жителя Алапаевского з-да.</t>
  </si>
  <si>
    <t>Ж1 - Агрофена Федорова *1694 +п. 1721.</t>
  </si>
  <si>
    <t>Ж – Евдокия (Овдотья) Иванова *1689/90 +п. 1721.</t>
  </si>
  <si>
    <t>Василий Борисов ПОДШИВАЛОВ *1713(?) +п. 1721.</t>
  </si>
  <si>
    <t>Ж2 (18.04.1866) - Христина Игнатьева *1846/47 +п. 1878. Дочь Игнатия Михайлова ПОНОМАРЕВА, рядового из с. Покровского.</t>
  </si>
  <si>
    <t>Симеон Васильев ПОДШИВАЛОВ *до 1878 +п. 1894.</t>
  </si>
  <si>
    <t>Марфа Евфимиева *31.08.1908 +п. 1913.</t>
  </si>
  <si>
    <t>Онисим Евфимиев ПОДШИВАЛОВ *13.07.1913.</t>
  </si>
  <si>
    <t>/2. Наталия Стефанова *23.08.1878.</t>
  </si>
  <si>
    <t>/1. Филимон Никитин ПОДШИВАЛОВ *1840/41 +п. 1878.</t>
  </si>
  <si>
    <t>Ж2 (16.01.1876) - Агрипина (Аграфена) Порфириева (Парфенова) *23.06.1856 +п. 1878. Дочь Порфирия Семенова ПОНОМАРЕВА, кр-на дер. Ближней Трифоновой.</t>
  </si>
  <si>
    <t>Арефа Филимонов ПОДШИВАЛОВ *16.10.1878.</t>
  </si>
  <si>
    <t>Варвара Фомина *1857/58 +п. 1878.</t>
  </si>
  <si>
    <t>М (13.01.1878) - Иван Никитин ТРИФАНОВ *1858/59 +п. 1878. Кр-н дер. Большой Трифановой.</t>
  </si>
  <si>
    <t>Ж (25.01.1878) - Анна Никифорова *6.09.1859 +п. 1899. Дочь Никифора Павлова ПОНОМАРЕВА, кр-на с. Покровского.</t>
  </si>
  <si>
    <t>Георгий (Егор) Васильев ПОДШИВАЛОВ *1858/59 +п. 1913.</t>
  </si>
  <si>
    <t>Матфий (Матвей, Василий, 1884) Феодоров ПОДШИВАЛОВ *1856/57 +п. 1917.</t>
  </si>
  <si>
    <t>Ж (17.02.1878) - Анна Михайлова *3.02.1858 +15.08.1917 от порока сердца. Дочь Михаила Степанова СТРИГАНОВА, кр-на с. Покровского.</t>
  </si>
  <si>
    <t>ПОДШИВАЛОВ +п. 1878.</t>
  </si>
  <si>
    <t>Ж - Анна Евстафиева *1817/18 +3.02.1878 от старости.</t>
  </si>
  <si>
    <t>Евдокия Максимова *23.02.1878 +12.06.1878 от родимца.</t>
  </si>
  <si>
    <t>Анна Филиппова *30.01.1878 +28.07.1878 от родимца.</t>
  </si>
  <si>
    <t>Рядовой (1878). Жил в дер. Малой Трифановой.</t>
  </si>
  <si>
    <t>Адриан Адрианов (Андронов) ПОДШИВАЛОВ (ТРИФОНОВ, 1886) *1853/54 +2.02.1909 от чахотки.</t>
  </si>
  <si>
    <t>Иустин Адрианов ПОДШИВАЛОВ *31.05.1875 +5.09.1878 от оспы.</t>
  </si>
  <si>
    <t>Стефан Прокопьев ПОДШИВАЛОВ *26.04.1878 +8.09.1878 от поноса.</t>
  </si>
  <si>
    <t>Парфений (Порфирий) Макаров ПОДШИВАЛОВ *4.02.1878 +16.09.1878 от оспы.</t>
  </si>
  <si>
    <t>Иван Васильев ПОДШИВАЛОВ *1873/74 +17.10.1878 от оспы.</t>
  </si>
  <si>
    <t>Евсевий (Евсей) Александров ПОДШИВАЛОВ *1835 +п. 1886.</t>
  </si>
  <si>
    <t>Фекла Евсевиева *1871/72 +18.10.1878 от оспы.</t>
  </si>
  <si>
    <t>Никита Евсевиев (Евсеев) ПОДШИВАЛОВ *2.06.1869 +20.10.1878 от оспы.</t>
  </si>
  <si>
    <t>Варлаам Ананиев ТРИФАНОВ (ПОДШИВАЛОВ, 1878) *до 1863 +п. 1878.</t>
  </si>
  <si>
    <t>Кр-н дер. Дальней Трифоновой.</t>
  </si>
  <si>
    <t>Ж - Фекла Игнатиева *до 1863 +п. 1878.</t>
  </si>
  <si>
    <t>Стефанида Ананиева *до 1863 +п. 1878.</t>
  </si>
  <si>
    <t>М - РЯБОВ *до 1863 +п. 1878.</t>
  </si>
  <si>
    <t>Карп Варлаамов ТРИФАНОВ *25.05.1878 +21.10.1878 от поноса.</t>
  </si>
  <si>
    <t>Никита Петров ПОДШИВАЛОВ *1872/73 +25.10.1878 от оспы.</t>
  </si>
  <si>
    <t>Григорий Анисимов ПОДШИВАЛОВ *19.11.1878 +10.12.1878 от родимца.</t>
  </si>
  <si>
    <t>Алексей Гаврилов ПОДШИВАЛОВ *16.03.1878 +12.12.1878 от родимца.</t>
  </si>
  <si>
    <t>Ж1 – Гликерия (Лукерья, Лукея) Ксенофонтова *1827/28 +1862/66.</t>
  </si>
  <si>
    <t>Василий Васильев ПОДШИВАЛОВ *27.02.1862 +п. 1907.</t>
  </si>
  <si>
    <t>Александр Матфеев ПОДШИВАЛОВ *5.03.1891 +п. 1913.</t>
  </si>
  <si>
    <t>Мария Матфиева *17.07.1899 +п. 1913.</t>
  </si>
  <si>
    <t>Ксения Димитриева *19.01.1877 +п. 1889.</t>
  </si>
  <si>
    <t>Ксения Игнатьева *24.01.1877 +п. 1909.</t>
  </si>
  <si>
    <t>Харлампий Петров ПОДШИВАЛОВ *7.02.1877.</t>
  </si>
  <si>
    <t>Петр Александров ПОДШИВАЛОВ *1851/52 +п. 1894.</t>
  </si>
  <si>
    <t>Ж (22.10.1871) - Евфросиния Прохорова *24.09.1851 +п. 1894. Дочь Прохора Кириллова БЕЛОУСОВА, кр-на с. Покровского.</t>
  </si>
  <si>
    <t>/2. Марфа Никитина *до 1877.</t>
  </si>
  <si>
    <t>Иван Васильев (Моисеев, 1895) ПОДШИВАЛОВ *до 1869 +п. 1900.</t>
  </si>
  <si>
    <t>Мария Иванова *25.01.1895.</t>
  </si>
  <si>
    <t>Алексий Матвеев ПОДШИВАЛОВ *4.02.1895.</t>
  </si>
  <si>
    <t>Матрона Димитриева *до 1895.</t>
  </si>
  <si>
    <t>Мариамна Тимофеева *16.02.1895 +п. 1911.</t>
  </si>
  <si>
    <t>Тарасий Тарасиев ПОДШИВАЛОВ *18.02.1895.</t>
  </si>
  <si>
    <t>Гавриил Фомин ПОДШИВАЛОВ *1851/52 +п. 1895.</t>
  </si>
  <si>
    <t>Анна Гаврилова *19.11.1876 +20.07.1896 от горячки.</t>
  </si>
  <si>
    <t>М (20.01.1895) – Серапион (Сарапа) Феофилактов (Филатович) ДРОЗДОВ *30.01.1875 +1944. Кр-н дер. Малой Трифоновой.</t>
  </si>
  <si>
    <t>Даниил Савватиев ПОДШИВАЛОВ *2.03.1895.</t>
  </si>
  <si>
    <t>Георгий Анисимов ПОДШИВАЛОВ *14.04.1895.</t>
  </si>
  <si>
    <t>Александра Анисимова *14.04.1895.</t>
  </si>
  <si>
    <t>Феодора Яковлева *4.04.1877.</t>
  </si>
  <si>
    <t>Максим Петрович ПОДШИВАЛОВ *28.07.1886 +п. 1919.</t>
  </si>
  <si>
    <t>Василий Максимович ПОДШИВАЛОВ *1919 +26.02.1919 от слабости.</t>
  </si>
  <si>
    <t>Михаил Филиппович ПОДШИВАЛОВ *1891/92 +п. 1919.</t>
  </si>
  <si>
    <t>Кр-н дер. Малой Трифоновой. Гр-н дер. Малой Трифоновой.</t>
  </si>
  <si>
    <t>Мария Михайловна *1919 +25.08.1919 от поноса.</t>
  </si>
  <si>
    <t>Кр-н дер. Малой Трифоновой. Гр-н дер. Малой Трифоновой. 27.09.1937 г.  приговорен к расстрелу за участие в повстанческой контрреволюционной организации.</t>
  </si>
  <si>
    <t>Феодосий Ефимович ПОДШИВАЛОВ *1915/16 +11.09.1919 от коклюша.</t>
  </si>
  <si>
    <t>Кр-н с. Покровского. Гр-н с. Покровского.</t>
  </si>
  <si>
    <t>Александр Макарович ПОДШИВАЛОВ *10.1919 +1.11.1919 от слаборождения.</t>
  </si>
  <si>
    <t>Парфений Савватиевич (Савелиевич, 1919) ПОДШИВАЛОВ *4.02.1879 +п. 1919.</t>
  </si>
  <si>
    <t>Анисия Парфеновна *1917/18 +2.11.1919 от поноса.</t>
  </si>
  <si>
    <t>Максим Дмитриевич ПОДШИВАЛОВ (БОЧКАРЕВ, 1871, 1893) *24.04.1871 +п. 1919.</t>
  </si>
  <si>
    <t>Михаил Максимович ПОДШИВАЛОВ *1918 +16.11.1919 от оспы.</t>
  </si>
  <si>
    <t>Емелиан Васильевич ПОДШИВАЛОВ *7.08.1878 +п. 1919.</t>
  </si>
  <si>
    <t>Кр-н дер. Кислянки. Гр-н выс. Кислянки.</t>
  </si>
  <si>
    <t>Иван Емельянович ПОДШИВАЛОВ *1915/16 +22.12.1919 от сыпного тифа.</t>
  </si>
  <si>
    <t>Ж2 (10.11.1876) - Гликерия (Лукия) Филиппова *1847/48 +п. 1877. В первом браке замужем за ТРИФАНОВЫМ.</t>
  </si>
  <si>
    <t>Александр Гаврилов ПОДШИВАЛОВ *1815 +п. 1877.</t>
  </si>
  <si>
    <t>Дарья Александрова (Алексиева, 1859) *1839 +п. 1899.</t>
  </si>
  <si>
    <t>М (18.01.1859) - Павел Ефимов ГОРБУНОВ *1836/37 +п. 1906. Кр-н с. Покровского. Кр-н дер. Бродовки.</t>
  </si>
  <si>
    <t>Евдокия Максимова *1851/52 +19.11.1919 от старости.</t>
  </si>
  <si>
    <t>М (12.11.1871) - Федосий (Федот, Федор) Афанасьев ПОНОМАРЕВ *14.08.1850 +п. 1898. Кр-н дер. Малой Трифановой.</t>
  </si>
  <si>
    <t>Ж - Павла Никандрова *8.02.1888 +п. 1913. Дочь Никандра Порфириева ПОНОМАРЕВА, кр-на дер. Малой Трифоновой.</t>
  </si>
  <si>
    <t>Яков Трофимов ПОДШИВАЛОВ *22.10.1877 +п. 1915.</t>
  </si>
  <si>
    <t>Екатерина Савватиева *20.11.1877 +29.08.1878 от оспы.</t>
  </si>
  <si>
    <t>Филимон Стефанов ПОДШИВАЛОВ *20.11.1877 +30.09.1878 от оспы.</t>
  </si>
  <si>
    <t>Георгий Тимофеев ПОДШИВАЛОВ *25.11.1877 +п. 1900.</t>
  </si>
  <si>
    <t>Агафья Ефимова *1853/54 +п. 1877.</t>
  </si>
  <si>
    <t>Варвара Емельянова *3.12.1877 +12.10.1878 от поноса.</t>
  </si>
  <si>
    <t>Ж1 (16.01.1877) - Ирина Кондратьева *6.05.1859 +п. 1899. Дочь Кондратия Васильева ЛАВРЕНТЬЕВА, кр-на с. Покровского.</t>
  </si>
  <si>
    <t>Ж (21.01.1877) - Евфимия (Афимия) Никитина *1857/58 +п. 1899. Дочь Никиты Антонова КОРЕПАНОВА, кр-на дер. Ближней Трифановой.</t>
  </si>
  <si>
    <t>Евдокия Васильева *1790/91 +п. 1821.</t>
  </si>
  <si>
    <t>М (11.05.1808) - Иван Григорьев КАРГАПОЛОВ *1790/91 +27.01.1869 от старости. Кр-н с. Покровского.</t>
  </si>
  <si>
    <t>М (16.02.1829) - Кузьма Осипов БЕЛОУСОВ.</t>
  </si>
  <si>
    <t>Ж (21.05.1829) - Варвара Иванова (Ермолаева) *1810 +п. 1850. Дочь Ивана Савина РЕТЬКИНА, кр-на дер. Дальней Трифановой.</t>
  </si>
  <si>
    <t>Ж2 - Дарья Григорьева *1788/89 +п. 1834.</t>
  </si>
  <si>
    <t>Ж1 (24.04.1828) - Ефросинья Филипова *1810/11 +1828/30. Дочь Филипа Никифорова ДОМОЖИРОВА, солдата из с. Покровского.</t>
  </si>
  <si>
    <t>Назар Иванов (Гаврилов, 1828) ПОДШИВАЛОВ *1810/11 +1836/66.</t>
  </si>
  <si>
    <t>Ж (30.04.1828) - Федосья Тихонова (Сидорова) *1804/05 +п. 1836. Дочь Тихона Данилова БАБКИНА, кр-на Шегринского прихода дер. Егоршиной.</t>
  </si>
  <si>
    <t>М (15.07.1828) - Порфирий Семенов ХМЕЛЕВ *26.02.1811 +28.03.1880 от старости. Кр-н дер. Ближней Трифановой.</t>
  </si>
  <si>
    <t>Прасковья Архипова *1810/11 +24.01.1875.</t>
  </si>
  <si>
    <t>Федосья Андреева *1805/06 +п. 1834.</t>
  </si>
  <si>
    <t>Домника Максимова *16.02.1895 +п. 1915.</t>
  </si>
  <si>
    <t>М - Димитрий Васильев АБАКУМОВ *до 1900 +п. 1915.</t>
  </si>
  <si>
    <t>Александра Стефанова *5(06).11.1880.</t>
  </si>
  <si>
    <t>Алексей Малахиев ПОДШИВАЛОВ *16.03.1895 +1937.</t>
  </si>
  <si>
    <t>Кр-н дер. Малой Трифоновой. Репрессирован.</t>
  </si>
  <si>
    <t>Ж (1833) - Степанида Егорова ЧЕРЕМНЫХ *1811/12 +15.04.1877 от старости.</t>
  </si>
  <si>
    <t>Симион Анисимов ПОДШИВАЛОВ *24.05.1877 +3.06.1877 от родимца.</t>
  </si>
  <si>
    <t>(приемный). Антон Сергеев (Миронов) ПОДШИВАЛОВ *1802/03 +21.07.1877 от старости.</t>
  </si>
  <si>
    <t>Феврония Александрова *24.06.1877 +25.07.1877 от родимца.</t>
  </si>
  <si>
    <t>Иван Антонов ПОДШИВАЛОВ *14.06.1877 +17.08.1877 от поноса.</t>
  </si>
  <si>
    <t>Захар Васильев ПОДШИВАЛОВ *1856/57 +23.10.1877 от чахотки, 27 лет.</t>
  </si>
  <si>
    <t>Елиазар Васильев ПОДШИВАЛОВ (ПОНОМАРЕВ) *30.07.1875 +9.11.1877 от скарлатины.</t>
  </si>
  <si>
    <t>Василий Антонов ПОДШИВАЛОВ (ПОНОМАРЕВ, 1877) *1827/28 +14.07.1880 от старости.</t>
  </si>
  <si>
    <t>Марфа Тимофеева *27.06.1875 +п. 1891.</t>
  </si>
  <si>
    <t>Макарий Максимович ПОДШИВАЛОВ *22.06.1875 +п. 1919.</t>
  </si>
  <si>
    <t>Феодора Макарова *8.09.1875 +3.11.1877 от скарлатины.</t>
  </si>
  <si>
    <t>ПОДШИВАЛОВ +до 1875.</t>
  </si>
  <si>
    <t>Захарий Тимофеев ПОДШИВАЛОВ *1872/73 +12.01.1875 от оспы.</t>
  </si>
  <si>
    <t>Ж2 (3.06.1902) - Ксения Димитриева *1875/76 +п. 1907. В первом браке замужем за ПОДШИВАЛОВЫМ, кр-ном дер. Большое Трифоново.</t>
  </si>
  <si>
    <t>Параскева Иванова *1901 +17.08.1902 от поноса.</t>
  </si>
  <si>
    <t>Пелагия Иванова *4.05.1902 +3.09.1902 от поноса.</t>
  </si>
  <si>
    <t>Кр-н дер. Камыша (1886). Кр-н дер. Малой Трифоновой (1900, 1907). Кр-н дер. Кислянки (1884, 1886, 1891, 1902, 1915).</t>
  </si>
  <si>
    <t xml:space="preserve">Ж1 (10.11.1880) - Иустина Кондратьева *1860/61 +1902. Дочь Кондратия ТРИФОНОВА. </t>
  </si>
  <si>
    <t>Мавра (Мария, 1901) Иванова *1881/82 +п. 1917.</t>
  </si>
  <si>
    <t>М (28.10.1901) – Иван Евфимиев ГЛАДКИХ *1882/83 +п. 1917. Кр-н с. Покровского.</t>
  </si>
  <si>
    <t>Агрипина Иванова *17.06.1903.</t>
  </si>
  <si>
    <t>Ж (14.02.1826) - Мавра Иванова *1805/06 +19.02.1889 от старости, 102 года. Дочь Ивана Федосеева ДРОЗДОВА, кр-на дер. Ближней Трифановой.</t>
  </si>
  <si>
    <t>Агрипина Васильева *1806/07 +п. 1826.</t>
  </si>
  <si>
    <t>М (18.05.1826) - Гавриил Ермолаев СЕМИН *1805/06 +п. 1826. Кр-н дер. Дальней Трифановой.</t>
  </si>
  <si>
    <t>Трофим Петров ПОДШИВАЛОВ (ПОНОМАРЕВ, 1880) *1856/57 +п. 1899.</t>
  </si>
  <si>
    <t>Агапия Трофимова *17.04.1880 +22.08.1880 от поноса.</t>
  </si>
  <si>
    <t>Ж (21.01.1874) – Зиновия Харалампиева *1854/55 +п. 1897. Дочь Харалампия Федосеева ДРОЗДОВА, кр-на дер. Ближней Трифановой.</t>
  </si>
  <si>
    <t>Павла Игнатьева *8.02.1897.</t>
  </si>
  <si>
    <t>Иродион Стефанов ПОДШИВАЛОВ *7.04.1897.</t>
  </si>
  <si>
    <t>Матрона Порфириева *6.11.1876 +п. 1897.</t>
  </si>
  <si>
    <t>Евдокия Алипиева *28.07.1897.</t>
  </si>
  <si>
    <t>Ж2 (30.06.1897) - Мария Трофимова *1863 +п. 1899. Дочь Трофима Федорова РУКОМОЙКИНА, кр-на с. Покровского. В первом браке (3.11.1885) замужем за Романом Епифановым ГОРБУНОВЫМ *1846 +1890/95, кр-ном с. Покровского. Во втором браке (16.01.1895) замужем за Феодором Алексеевым ФАДДЕЕВЫМ *1841 +11.09.1895 от рака, кр-ном с. Покровского.</t>
  </si>
  <si>
    <t>Ж (10.11.1897) - Феозва Спиридонова *9.01.1874 +п. 1910. Дочь Спиридона ДОМОЖИРОВА, кр-на дер. Большой Трифановой.</t>
  </si>
  <si>
    <t>Ж1 (20.01.1886) - Феодосия Макариева *16.05.1866 +27.05.1897 от горячки. Дочь Макария Софронова ПОПОВА (ПОНОМАРЕВА), кр-на с. Покровского.</t>
  </si>
  <si>
    <t>Степан Игнатьев ПОДШИВАЛОВ *1729/30 +п. 1772.</t>
  </si>
  <si>
    <t>Ж2 - Агафья (Агрипена, 1770, 1772) Федорова *1738/39 +п. 1772. Дочь Федора ДРЯХЛЫХ, жителя Нижнетагильского з-да. В первом браке замужем за Михаилом РЫЧКОВЫМ, жителем Лайского з-да.</t>
  </si>
  <si>
    <t>Иван Игнатьев ПОДШИВАЛОВ *1736/37 +1770/72.</t>
  </si>
  <si>
    <t>/1. Иван Степанов ПОДШИВАЛОВ *1752/53 +п. 1772.</t>
  </si>
  <si>
    <t>/1. Тимофей Степанов ПОДШИВАЛОВ *1755/56 +п. 1772.</t>
  </si>
  <si>
    <t>Терентий Борисов ПОДШИВАЛОВ *1734/35 +1772/99.</t>
  </si>
  <si>
    <t>Герасим Борисов ПОДШИВАЛОВ *1724/25 +п. 1772.</t>
  </si>
  <si>
    <t>Иван Герасимов ПОДШИВАЛОВ *1751/52 +п. 1772.</t>
  </si>
  <si>
    <t>Дмитрей Иванов ПОДШИВАЛОВ *1716 +1770/72.</t>
  </si>
  <si>
    <t>Ж - Феврония Корнилова *1714/15 +п. 1772. Дочь Корнила РОДИНА, кр-на дер. Черной Белослудской слободы.</t>
  </si>
  <si>
    <t>Гавриил (Гаврило) Дмитриев ПОДШИВАЛОВ *1746/47 +п. 1772.</t>
  </si>
  <si>
    <t>Иван Борисов ПОДШИВАЛОВ *1715(?) +п. 1772.</t>
  </si>
  <si>
    <t>/1. Михей Григорьев ПОДШИВАЛОВ *1754/55 +п. 1772.</t>
  </si>
  <si>
    <t>Приемный сын Силы Ефимова БОЧКАРЕВА. Кр-н дер. Малой Трифоновой.</t>
  </si>
  <si>
    <t>Владимир Стефанов ПОДШИВАЛОВ *1873/74 +16.02.1875 от оспы.</t>
  </si>
  <si>
    <t>Герасим Анисимов ПОДШИВАЛОВ *4.03.1875 +19.03.1875 от родимца.</t>
  </si>
  <si>
    <t>Ж - Евдокия Тимофеева *до 1860 +п. 1875. У нее незаконнорожденный сын Нестор *25.10.1875 +28.10.1875 от родимца.</t>
  </si>
  <si>
    <t>Кр-н дер. Камышей. Кр-н дер. Кислянской.</t>
  </si>
  <si>
    <t>Ж1 - Евдокия (Авдотья) Яковлева *1813/14 +26.11.1875 от горячки.</t>
  </si>
  <si>
    <t>Варвара Петрова *1.12.1875 +6.12.1875 от родимца.</t>
  </si>
  <si>
    <t>Димитрий Яковлев (Силин, 1875, Силантьев, 1874, Симионов) ПОДШИВАЛОВ (БОЧКАРЕВ, 1875) *24.10.1850 +п. 1889.</t>
  </si>
  <si>
    <t>Григорий Димитриев ПОДШИВАЛОВ *8.01.1874 +24.07.1876, утонул.</t>
  </si>
  <si>
    <t>Евфимия Силина *до 1874 +п. 1877.</t>
  </si>
  <si>
    <t>Дарья Никитина *до 1874 +п. 1878.</t>
  </si>
  <si>
    <t>Никита Алексеев ПОДШИВАЛОВ *1815 +1868/74.</t>
  </si>
  <si>
    <t>Вера Гаврилова *15.09.1874 +п. 1915.</t>
  </si>
  <si>
    <t>Филипп Емельянов ПОДШИВАЛОВ *13.11.1874 +1904/05.</t>
  </si>
  <si>
    <t>Роман Яковлев ПОДШИВАЛОВ *15.11.1874 +6.10.1876 от горячки.</t>
  </si>
  <si>
    <t>Николай Савватиев ПОДШИВАЛОВ *1.12.1874 +29.08.1876 от поноса.</t>
  </si>
  <si>
    <t>Ирина Савватиева *10.04.1876 +п. 1886.</t>
  </si>
  <si>
    <t>Ж - Мария Федорова *1835/36 +п. 1874. (ХАЛЕМИНА?) Во втором браке (1.07.1874) замужем за Иваном Макаровым ЯГОВИТИНЫМ *1825/26 +п. 1874, кр-ном дер. Дальней Трифановой.</t>
  </si>
  <si>
    <t>Вавил Анисимов ПОДШИВАЛОВ *22.01.1874 +4.02.1874 от родимца.</t>
  </si>
  <si>
    <t>Ксенофонт Адрианов ПОДШИВАЛОВ *25.01.1874 17.02.1874 от родимца.</t>
  </si>
  <si>
    <t>/2. Анна Максимова *29.01.1874 +14.03.1874 от родимца.</t>
  </si>
  <si>
    <t>Александра Макарова *20.04.1874 +10.06.1874 от поноса.</t>
  </si>
  <si>
    <t>Ж2 - Елисавета Ефимова *1838/39 +п. 1885. Дочь Ефима СИНЮХИНА, кр-на дер. Кислянской. У нее незаконнорожденные: дочь Сосанна (Александра) *3.08.1874 +5.09.1874 от родимца, дочь Мариамна *16.02.1877 +10.04.1877 от родимца, дочь Анна +27.11.1878 от оспы. Во втором браке замужем за Яковом Михайловым КРОТОВЫМ *1840/41 +п. 1885, кр-ном дер. Липиной.</t>
  </si>
  <si>
    <t>Варвара Евстафиева *3.12.1869 +18.09.1874 от оспы.</t>
  </si>
  <si>
    <t>Григорий Петров ПОДШИВАЛОВ *19.11.1874 +22.11.1874 от родимца.</t>
  </si>
  <si>
    <t>Спиридон Силин ПОДШИВАЛОВ *11.12.1874 +16.12.1874 от родимца.</t>
  </si>
  <si>
    <t>Георгий Адрианов ПОДШИВАЛОВ *4.04.1867.</t>
  </si>
  <si>
    <t>Игнатий Порфириев (Парфениев) ПОДШИВАЛОВ *26.05.1867 +4.06.1917 от горячки.</t>
  </si>
  <si>
    <t>Фекла Емельянова *14.11.1867.</t>
  </si>
  <si>
    <t>М (13.02.1867) - Василий Поликарпов (Ипполитов) АБАКУМОВ *1840 +30.09.1900 от старости. Кр-н с. Покровского.</t>
  </si>
  <si>
    <t>Марфа Титова *1846/47 +п. 1889.</t>
  </si>
  <si>
    <t>М (17.02.1867) - Тимофей Харитонов ВАЖЕНИН *1845/46 +26.02.1880 от горячки. Кр-н дер. Бродовки.</t>
  </si>
  <si>
    <t>М (30.04.1867) - Филипп Герасимов ПОНОМАРЕВ *1844 +п. 1889. Крестьянин дер. Малой Трифоновой.</t>
  </si>
  <si>
    <t>Кр-н дер. Ближней Трифановой. Кр-н с. Покровского (1867).</t>
  </si>
  <si>
    <t>Ж1 (9.06.1867) - Агрипина Антипина (Антипьева) *1843/44 +27.09.1889 от чахотки. Дочь Антипы Акинфова КОЖЕВИНА, кр-на с. Егоршинского.</t>
  </si>
  <si>
    <t>М (3.07.1867) - Тарас Никитин ГОРБУНОВ *1833 +19.01.1885 от горячки. Кр-н с. Покровского.</t>
  </si>
  <si>
    <t>Мария Ефремова *1843/44 +9.02.1898 от старости.</t>
  </si>
  <si>
    <t>/2. Патапий Никитин ПОДШИВАЛОВ *6.12.1866 +3.01.1867 от родимца.</t>
  </si>
  <si>
    <t>Ксения Феодорова *1862/63 +22.03.1867 от горячки.</t>
  </si>
  <si>
    <t>Трофим Трифонов ПОДШИВАЛОВ *17.09.1866 +20.06.1867 от горячки.</t>
  </si>
  <si>
    <t>Кр-н дер. Ближней (Малой) Трифановой. Кр-н дер. Кислянской (1862, 1866, 1867, 1875, 1877). Кр-н дер. Камышей (1880).</t>
  </si>
  <si>
    <t>Сила Васильев ПОДШИВАЛОВ *30.07.1867 +17.08.1867 от реву.</t>
  </si>
  <si>
    <t>Татьяна Евсиева *11.01.1862.</t>
  </si>
  <si>
    <t>Восприемник: священник Александр Алексиев ПОПОВ. Запасной рядовой (1891). Жил в дер. Кислянке.</t>
  </si>
  <si>
    <t>Ефимий Евстафиев ПОДШИВАЛОВ *1.04.1862.</t>
  </si>
  <si>
    <t>Ж - Анна Еремиева *1824 +п. 1862. Дочь Еремея Гаврилова ЛАВРЕНТЬЕВА, кр-на с. Покровского.</t>
  </si>
  <si>
    <t>Федор Макаров ПОДШИВАЛОВ *22.04.1862.</t>
  </si>
  <si>
    <t>Лукия Григорьева *до 1816 +п. 1831.</t>
  </si>
  <si>
    <t>М (20.06.1831) - Федор Нефедов КОРЕЛИН *до 1816 +п. 1831. Кр-н дер. Мостовой Писанского прихода.</t>
  </si>
  <si>
    <t>Анна Григорьева *до 1817 +п. 1832.</t>
  </si>
  <si>
    <t>М (18.08.1832) - Платон Яковлев ТРИФАНОВ *до 1817 +п. 1832. Кр-н дер. Дальней Трифановой.</t>
  </si>
  <si>
    <t>Кр-н дер. Ближней Трифановой. Кр-н дер. Дальней Трифановой (1832).</t>
  </si>
  <si>
    <t xml:space="preserve">Дарья Михайлова *1811/12 +п. 1850. </t>
  </si>
  <si>
    <t>М (22.08.1832) - Василий Дмитриев ПОНОМАРЕВ *1811 +п. 1850. Кр-н с. Покровского.</t>
  </si>
  <si>
    <t>Ж1 (2.10.1832) - Матрена Афанасьева *9.11.1812 +п. 1850. Дочь Афанасия Яковлева ПОНОМАРЕВА, кр-на дер. Камышей.</t>
  </si>
  <si>
    <t>Ж2 (21.04.1830) - Екатерина Яковлева *1810/11 +п. 1850. Дочь Якова Яковлева ЧЕРЕМНЫХ, кр-на с. Покровского.</t>
  </si>
  <si>
    <t>М (3.02.1827) - Яким (Еким) Васильев КОЛОТИЛОВ *1809/10 +п. 1840. Кр-н с. Покровского. Взят в рекруты в 1840 г.</t>
  </si>
  <si>
    <t>Васса (Василиса) Константинова *1812/13 +п. 1858.</t>
  </si>
  <si>
    <t>Константин Павлов ПОДШИВАЛОВ *1776/77 +п. 1812.</t>
  </si>
  <si>
    <t>М (29.08.1830) - Наум Иванов РЕТЬКИН *1814/15 +п. 1858. Кр-н дер. Дальней (Большой) Трифановой.</t>
  </si>
  <si>
    <t>Иосиф (Осип) Федоров ПОДШИВАЛОВ *1738/39 +1759/63.</t>
  </si>
  <si>
    <t>Никифор Петров ПОДШИВАЛОВ *1876/77 +21.07(2.08).1907 от отека легких, Березовский з-д.</t>
  </si>
  <si>
    <t>МК Пророко-Ильинской церкви Березовского з-да 1907 г. - ГАСО. Ф.6. Оп.18. Д.12.</t>
  </si>
  <si>
    <t>Петр Иванов ПОДШИВАЛОВ *6.08.1896 +п. 1907.</t>
  </si>
  <si>
    <t>Кр-н дер. Кислянки (1896). Кр-н дер. Малой Трифоновой.</t>
  </si>
  <si>
    <t>Гавриил Максимов ПОДШИВАЛОВ *1872/73 +п. 1915.</t>
  </si>
  <si>
    <t>Ж (10.01.1896) - Татьяна Антониева (Василиева, 1907) *2.01.1877 +п. 1915. Дочь Антона Яковлева ПОНОМАРЕВА, кр-на с. Покровского.</t>
  </si>
  <si>
    <t>Ж (15.01.1896) - Мавра Петрова *29.04.1878 +п. 1915. Дочь Петра ВОРОБЬЕВА, кр-на с. Покровского.</t>
  </si>
  <si>
    <t>Ж (17.01.1896) - Мария Лукина *1.04.1876 +п. 1900. Дочь Луки Захарова БЕЛОУСОВА, кр-на дер. Малой Трифоновой.</t>
  </si>
  <si>
    <t>Кр-н дер. Ближней Трифановой. Кр-н дер. Сосновки (1800).</t>
  </si>
  <si>
    <t>Восприемник: дьячек Петр Андреев ПУЗЫРЕВ.</t>
  </si>
  <si>
    <t>Фекла Федорова *1736/37 +п. 1770.</t>
  </si>
  <si>
    <t>М - Артемий Сидоров СТРИГАНОВ *1733/34 +8.03.1812. Кр-н с. Покровского дер. Ключи.</t>
  </si>
  <si>
    <t>Исаак Матвеев ПОДШИВАЛОВ (Васильев ПОНОМАРЕВ, 1825) *1803/04 +п. 1866.</t>
  </si>
  <si>
    <t>Ж (3.02.1819) - Домна Иванова *1798/99 +п. 1850. Дочь Ивана Юдина НЕХОНОВА, кр-на с. Покровского.</t>
  </si>
  <si>
    <t>Елена Яковлева *21(21).05.1820.</t>
  </si>
  <si>
    <t>Петр Григорьев ПОДШИВАЛОВ *24(24).08.1820.</t>
  </si>
  <si>
    <t>Ирина Васильева *5.05.1800 +п. 1834.</t>
  </si>
  <si>
    <t>М (05.1823) - Артемий Михеев РЯБОВ *1804/05 +п. 1824. Кр-н дер. Сосновской. Взят в рекруты в 1824 г.</t>
  </si>
  <si>
    <t>Ж (5.07.1823) - Наталья Николаева *16.08.1803 +п. 1850. Дочь Николая Иванова ПОНОМАРЕВА, кр-на дер. Дальней Трифановой.</t>
  </si>
  <si>
    <t>Антиппа Порфириев ПОДШИВАЛОВ *1863/64 +п. 1899.</t>
  </si>
  <si>
    <t>Филипп Ипполитов ПОДШИВАЛОВ (ПОНОМАРЕВ, 1875) *1854/55 +п. 1899.</t>
  </si>
  <si>
    <t>Ж (9.11.1875) – Хиония Алексиева *1855/56 +п. 1893. Дочь Алексия Родионова РЕДКИНА, кр-на дер. Дальней (Большой) Трифановой.</t>
  </si>
  <si>
    <t>Ж (30.10.1805) - Марфа Иванова *до 1790 +п. 1805. Дочь Ивана Осипова МЫСАТОВА, кр-на Нижнетагильского з-да.</t>
  </si>
  <si>
    <t>Петр Матвеев ПОДШИВАЛОВ *21(22).01.1879.</t>
  </si>
  <si>
    <t>Поликарп Васильев ПОДШИВАЛОВ *21(22).02.1879 +п. 1900.</t>
  </si>
  <si>
    <t>Андрей Васильев ПОДШИВАЛОВ *до 1879 +п. 1884.</t>
  </si>
  <si>
    <t>Ж - Иустиния Иванова *до 1861 +п. 1879.</t>
  </si>
  <si>
    <t>Герасим Игнатьев ПОДШИВАЛОВ *4(4).03.1879 +п. 1898.</t>
  </si>
  <si>
    <t>Дианисий Дмитриев ПОДШИВАЛОВ *6(7).03.1879.</t>
  </si>
  <si>
    <t>Арсений Яковлев ПОДШИВАЛОВ *3(4).05.1879 +18.11.1880 от поноса.</t>
  </si>
  <si>
    <t>Прохор Максимов ПОДШИВАЛОВ *24(24).07.1879 +п. 1915.</t>
  </si>
  <si>
    <t>Прокопий (Прокофий) Максимов ПОДШИВАЛОВ *1856/57 +п. 1907.</t>
  </si>
  <si>
    <t>Дометий (Лаврентий, 1880) Прокопьев ПОДШИВАЛОВ *5(6).08.1879 +1.08.1880.</t>
  </si>
  <si>
    <t>Ж (10.10.1879) - Феодора Софониева *1862/63 +п. 1900. Дочь Софона Ефремова РЯБОВА, отставного унтер-офицера.</t>
  </si>
  <si>
    <t>Елена Петрова *18(19).05.1879 +30.05(1.06).1879 от родимца.</t>
  </si>
  <si>
    <t>Агрипина Гаврилова *16(17).06.1879 +22(24).07.1879 от родимца.</t>
  </si>
  <si>
    <t>Иван Филиппов ПОДШИВАЛОВ *1(2).12.1879 +п. 1913.</t>
  </si>
  <si>
    <t>Ж1 (25.01.1867) - Евфимия (Афимия) Васильева (Евфимиева) *1846/47 +1879/84. Дочь Василия Космина ЗАГВОСКИНА, кр-на с. Покровского.</t>
  </si>
  <si>
    <t>Лукия Емельянова *13(14).12.1879.</t>
  </si>
  <si>
    <t>Ж - Екатерина (Анна, 1879) Евдокимова *до 1851 +п. 1879.</t>
  </si>
  <si>
    <t>Порфирий (Парфений, 1866, 1867, 1879) Назаров (Ипполитов, 1867, 1879, 1893) ПОДШИВАЛОВ *5.11.1836 +п. 1893.</t>
  </si>
  <si>
    <t>Даниил Порфириев (Парфениев) ПОДШИВАЛОВ *16(17).12.1879 +п. 1907.</t>
  </si>
  <si>
    <t>Марфа Парфениева *до 1879.</t>
  </si>
  <si>
    <t>Трифон Иванов ПОДШИВАЛОВ *1834 +п. 1866.</t>
  </si>
  <si>
    <t>Леонида Трифонова *до 1866.</t>
  </si>
  <si>
    <t>Кр-н дер. Кислянской. Солдат (1862, 1866).</t>
  </si>
  <si>
    <t>Ж (11.11.1853) - Мелания Симеонова (ПОНОМАРЕВА, 1862) *1832/33 +п. 1866. Дочь Семена Гордиева ПОНОМАРЕВА, кр-на дер. Ближней Трифановой. У нее незаконнорожденные: дочь Мариамна *19.02.1862, сын Амплий *27.10.1866.</t>
  </si>
  <si>
    <t>Кр-н дер. Ближней Трифановой. Кр-н дер. Кислянской (1832, 1864, 1867, 1874).</t>
  </si>
  <si>
    <t>Архипп Евсевиев ПОДШИВАЛОВ *17(18).02.1865 +п. 1917.</t>
  </si>
  <si>
    <t>Фома Иванов (Гавриил Фомин, 1860) ПОДШИВАЛОВ *1832 +п. 1865.</t>
  </si>
  <si>
    <t>Феодосия Фомина *24(25).05.1865.</t>
  </si>
  <si>
    <t>Кирил Якимов ПОДШИВАЛОВ *до 1848 +п. 1865.</t>
  </si>
  <si>
    <t>Ж - Екатерина Тимофеева *до 1850 +п. 1865.</t>
  </si>
  <si>
    <t>Трифон Кирилов ПОДШИВАЛОВ *до 1865.</t>
  </si>
  <si>
    <t>Анна Кирилова *24(25).07.1865.</t>
  </si>
  <si>
    <t>Прохор Кирилов ПОДШИВАЛОВ *24(25).06.1865.</t>
  </si>
  <si>
    <t>/2. Марфа Стефанова *28(29).08.1865.</t>
  </si>
  <si>
    <t>Симеон Адрианов ПОДШИВАЛОВ *30(31).08.1865.</t>
  </si>
  <si>
    <t>Ж (1824) – Степанида Филиппова *11.11.1800 +п. 1865. Дочь Филиппа Герасимова ХМЕЛЕВА, кр-на дер. Ближней Трифановой.</t>
  </si>
  <si>
    <t>Ж1 - Агафья Лаврентиева *до 1850 +1865/68.</t>
  </si>
  <si>
    <t>Евлампия Тимофеева *9(10).10.1865 +п. 1886.</t>
  </si>
  <si>
    <t>Ефим Степанов ПОДШИВАЛОВ *1828/29 +12(14).03.1865 от горячки.</t>
  </si>
  <si>
    <t>Фекла Силина *1864 +18(20).05.1865 от горячки.</t>
  </si>
  <si>
    <t>Павел Софронов ПОДШИВАЛОВ *1835 +п. 1865.</t>
  </si>
  <si>
    <t>Яков Павлов ПОДШИВАЛОВ *1864 +2(4).08.1865 от поноса.</t>
  </si>
  <si>
    <t>Варвара Николаева *1864 +5(7).08.1865 от поноса.</t>
  </si>
  <si>
    <t>Николай Ефремов ПОДШИВАЛОВ *1835/36 +1865/74.</t>
  </si>
  <si>
    <t>Дометий (Дементий, Дамиан) Антонов ПОДШИВАЛОВ *1838/39 +25.08.1874 от горячки.</t>
  </si>
  <si>
    <t>Кр-н дер. Ближней Трифоновой (1865). Кр-н дер. Кислянской (1874).</t>
  </si>
  <si>
    <t>Косма Дометиев ПОДШИВАЛОВ *1863/64 +10(12).08.1865 от поноса.</t>
  </si>
  <si>
    <t>Стефан Алексиев ПОДШИВАЛОВ *до 1849 +п. 1865.</t>
  </si>
  <si>
    <t>Кр-н дер. Ближней Трифоновой.</t>
  </si>
  <si>
    <t>Яков Стефанов ПОДШИВАЛОВ *1863/64 +12(14).08.1865 от поноса.</t>
  </si>
  <si>
    <t>Ж - Гликерия (Лукерья, Лукия) Егорова *1831 +п. 1873. Во втором браке (13.02.1867) замужем за Иваном Васильевым КОРЕПАНОВЫМ *1823 +1.05.1885 от старости, кр-ном с. Покровского.</t>
  </si>
  <si>
    <t>Мамант Ефимов ПОДШИВАЛОВ *1863/64 +12(14).08.1865 от поноса.</t>
  </si>
  <si>
    <t>Трофим Гаврилов ПОДШИВАЛОВ *1828 +п. 1865.</t>
  </si>
  <si>
    <t>Взят в рекруты в 1848 г. Рядовой (1865). Жил в дер. Ближней Трифоновой.</t>
  </si>
  <si>
    <t>Михаил Трофимов ПОДШИВАЛОВ *1862/63 +14(16).08.1865 от поноса.</t>
  </si>
  <si>
    <t>Татиана Адрианова *1863/64 +15(17).08.1865 от поноса.</t>
  </si>
  <si>
    <t>Трифон Гаврилов ПОДШИВАЛОВ *1821/22 +п. 1866.</t>
  </si>
  <si>
    <t>Егор Трифонов ПОДШИВАЛОВ *1858/59 +19(21).08.1865 от поноса.</t>
  </si>
  <si>
    <t>Емилиан Ефимов ПОДШИВАЛОВ *1860/61 +21(23).08.1865 от поноса.</t>
  </si>
  <si>
    <t>Филимон Евстафиев ПОДШИВАЛОВ *1860/61 +21(23).08.1865 от поноса.</t>
  </si>
  <si>
    <t>Лукия Трифонова *1864 +23(25).08.1865 от поноса.</t>
  </si>
  <si>
    <t>Ж (30.01.1872) – Мария Сампсонова (Симеонова, 1879, Самуилова, 1887) *1854/55 +п. 1897. Дочь Сампсона Николаева СМИРНЯГИНА, кр-на с. Покровского.</t>
  </si>
  <si>
    <t>М (21.01.1866) - Трофим Самсонов СМИРНЯГИН *1842/43 +п. 1873. Кр-н с. Покровского.</t>
  </si>
  <si>
    <t xml:space="preserve">Кр-н дер. Ближней Трифановой. В работе с 1733 г., струговой подмастерье (1747). </t>
  </si>
  <si>
    <t xml:space="preserve">Кр-н дер. Ближней Трифановой. В работе с 1728 г., струговой мастер (1747). </t>
  </si>
  <si>
    <t>Кр-н дер. Ближней Трифановой. Его нет в переписи 1717 г. В работе с 1722 г., струговой подмастерье (1747).</t>
  </si>
  <si>
    <t>Кр-н дер. Ближней Трифановой. В работе с 1734 г., струговой ученик (1747).</t>
  </si>
  <si>
    <t>В работе с 1745 г., струговой ученик (1747).</t>
  </si>
  <si>
    <t>Кр-н дер. Ближней Трифановой. В работе с 1725 г., струговой ученик (1747).</t>
  </si>
  <si>
    <t>Кр-н дер. Ближней Трифановой. В работе с 1741 г.(!), струговой ученик, на смотре не был, присылал наемщика (1747).</t>
  </si>
  <si>
    <t>Ирина (Марина) Васильева *1861/62 +п. 1901.</t>
  </si>
  <si>
    <t>М (1881) - Терентий Васильев ХМЕЛЕВ *28.10.1840 +22.07.1911. Кр-н дер. Ближней Трифановой (Малое Трифоново). Кузнец.</t>
  </si>
  <si>
    <t>Агрипина Иванова *1793/94 +п. 1817.</t>
  </si>
  <si>
    <t>М (19.01.1817) - Фома Филипов ЯГОВИТИН *до 1802 +п. 1817. Кр-н дер. Трифановой.</t>
  </si>
  <si>
    <t>Ж1 (24.01.1817) - Ефросиния (Афимья, 1834) Флорова *1795 +1834/39. Дочь Флора Спиридонова СТРИГАНОВА, кр-на дер. Ключи.</t>
  </si>
  <si>
    <t>Ж2 (27.05.1817) - Евдокия (Авдотья) Семенова *до 1802 +п. 1817. Дочь Семена Иванова КОЧНЕВА, кр-на Мироновского прихода дер. Забегаловой.</t>
  </si>
  <si>
    <t>Максим Алексеев (Иванов, 1864, 1871) ПОДШИВАЛОВ *1810/11 +1874/85.</t>
  </si>
  <si>
    <t>Ж2 - Афанасия Георгиева (Егорова) *1838/39 +п. 1885. В первом браке замужем за NN. В третьем браке (25.01.1885) замужем за Андреем Архипповым ГЛАДКИХ *1828/29 +29.05.1887 от старости.</t>
  </si>
  <si>
    <t>Ж (25.01.1885) - Варвара Василиева *27(28).11.1865 +п. 1894. Дочь Василия Лукина ГУСЕВА, кр-на с. Покровского.</t>
  </si>
  <si>
    <t>М (17.02.1880) - Николай Карпов ГОРБУНОВ *1859/60 +п. 1880. Кр-н с. Покровского.</t>
  </si>
  <si>
    <t>Иулиания Фомина *5.03.1859 +п. 1880.</t>
  </si>
  <si>
    <t>Гавриил Макариев (Макаров) ПОДШИВАЛОВ *1871/72 +п. 1917.</t>
  </si>
  <si>
    <t>Ж3 (24.04.1917) - Евфросиния Терентьева *1881/82 +п. 1917. Дочь Терентия Амплиева ДОМОЖИРОВА, кр-на дер. Большой Трифановой. В первом браке (4.11.1902) замужем за Георгием Силиным ДОМОЖИРОВЫМ *24.11.1874 +1913/17, рядовым из с. Большое Трифоново.</t>
  </si>
  <si>
    <t>Анастасия Ипполитова *до 1870.</t>
  </si>
  <si>
    <t>М - Василий Николаев ЛАВРЕНТЬЕВ (Кузьмин ПОНОМАРЕВ) *1824/25 +26.04.1867 от горячки.</t>
  </si>
  <si>
    <t>Варвара Гаврилова (Платонова, 1850) *1826/27 +п. 1865.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</si>
</sst>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99CC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vertical="top"/>
    </xf>
    <xf numFmtId="0" fontId="44" fillId="3" borderId="0" xfId="0" applyFont="1" applyFill="1" applyAlignment="1">
      <alignment/>
    </xf>
    <xf numFmtId="0" fontId="0" fillId="32" borderId="0" xfId="0" applyFill="1" applyAlignment="1">
      <alignment/>
    </xf>
    <xf numFmtId="0" fontId="0" fillId="3" borderId="0" xfId="0" applyFill="1" applyAlignment="1">
      <alignment vertical="top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3" fillId="0" borderId="0" xfId="0" applyFont="1" applyAlignment="1">
      <alignment horizontal="left"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67"/>
  <sheetViews>
    <sheetView tabSelected="1" workbookViewId="0" topLeftCell="A466">
      <pane ySplit="4545" topLeftCell="A308" activePane="topLeft" state="split"/>
      <selection pane="topLeft" activeCell="J477" sqref="J477"/>
      <selection pane="bottomLeft" activeCell="N656" sqref="N656"/>
    </sheetView>
  </sheetViews>
  <sheetFormatPr defaultColWidth="9.00390625" defaultRowHeight="12.75"/>
  <cols>
    <col min="1" max="1" width="5.125" style="0" customWidth="1"/>
    <col min="2" max="2" width="5.00390625" style="1" customWidth="1"/>
    <col min="3" max="9" width="9.125" style="3" customWidth="1"/>
  </cols>
  <sheetData>
    <row r="3" ht="12.75">
      <c r="C3" s="2"/>
    </row>
    <row r="5" ht="12.75">
      <c r="C5" s="2" t="s">
        <v>100</v>
      </c>
    </row>
    <row r="6" ht="12.75">
      <c r="C6" s="4"/>
    </row>
    <row r="7" spans="1:3" ht="12.75">
      <c r="A7">
        <v>1</v>
      </c>
      <c r="C7" s="4" t="s">
        <v>200</v>
      </c>
    </row>
    <row r="8" ht="12.75">
      <c r="C8" s="4"/>
    </row>
    <row r="9" ht="12.75">
      <c r="C9" s="2" t="s">
        <v>101</v>
      </c>
    </row>
    <row r="10" ht="12.75">
      <c r="C10" s="4"/>
    </row>
    <row r="11" spans="1:3" ht="12.75">
      <c r="A11">
        <f>A7+1</f>
        <v>2</v>
      </c>
      <c r="B11" s="1">
        <f>-A7</f>
        <v>-1</v>
      </c>
      <c r="C11" s="4" t="s">
        <v>282</v>
      </c>
    </row>
    <row r="12" spans="3:10" ht="38.25" customHeight="1">
      <c r="C12" s="38" t="s">
        <v>791</v>
      </c>
      <c r="D12" s="35"/>
      <c r="E12" s="35"/>
      <c r="F12" s="35"/>
      <c r="G12" s="35"/>
      <c r="H12" s="35"/>
      <c r="I12" s="35"/>
      <c r="J12" s="36"/>
    </row>
    <row r="13" ht="12.75">
      <c r="C13" s="4" t="s">
        <v>284</v>
      </c>
    </row>
    <row r="14" ht="12.75">
      <c r="C14" s="4"/>
    </row>
    <row r="15" ht="12.75">
      <c r="C15" s="2" t="s">
        <v>102</v>
      </c>
    </row>
    <row r="16" ht="12.75">
      <c r="C16" s="4"/>
    </row>
    <row r="17" spans="1:3" ht="12.75">
      <c r="A17">
        <f>A11+1</f>
        <v>3</v>
      </c>
      <c r="B17" s="1">
        <f>-A11</f>
        <v>-2</v>
      </c>
      <c r="C17" s="4" t="s">
        <v>283</v>
      </c>
    </row>
    <row r="18" ht="12.75">
      <c r="C18" s="4" t="s">
        <v>111</v>
      </c>
    </row>
    <row r="19" ht="12.75">
      <c r="C19" s="3" t="s">
        <v>939</v>
      </c>
    </row>
    <row r="20" spans="1:3" ht="12.75">
      <c r="A20">
        <f>A17+1</f>
        <v>4</v>
      </c>
      <c r="B20" s="1">
        <f>-A11</f>
        <v>-2</v>
      </c>
      <c r="C20" s="4" t="s">
        <v>162</v>
      </c>
    </row>
    <row r="21" spans="3:10" ht="25.5" customHeight="1">
      <c r="C21" s="38" t="s">
        <v>318</v>
      </c>
      <c r="D21" s="36"/>
      <c r="E21" s="36"/>
      <c r="F21" s="36"/>
      <c r="G21" s="36"/>
      <c r="H21" s="36"/>
      <c r="I21" s="36"/>
      <c r="J21" s="36"/>
    </row>
    <row r="22" spans="1:3" ht="12.75">
      <c r="A22">
        <f>A20+1</f>
        <v>5</v>
      </c>
      <c r="B22" s="1">
        <f>-A11</f>
        <v>-2</v>
      </c>
      <c r="C22" s="4" t="s">
        <v>330</v>
      </c>
    </row>
    <row r="23" ht="12.75">
      <c r="C23" s="4" t="s">
        <v>348</v>
      </c>
    </row>
    <row r="24" ht="12.75">
      <c r="C24" s="3" t="s">
        <v>942</v>
      </c>
    </row>
    <row r="25" spans="1:3" ht="12.75">
      <c r="A25">
        <f>A22+1</f>
        <v>6</v>
      </c>
      <c r="B25" s="1">
        <f>-A11</f>
        <v>-2</v>
      </c>
      <c r="C25" s="4" t="s">
        <v>281</v>
      </c>
    </row>
    <row r="26" ht="12.75">
      <c r="C26" s="4" t="s">
        <v>348</v>
      </c>
    </row>
    <row r="27" ht="12.75">
      <c r="C27" s="3" t="s">
        <v>946</v>
      </c>
    </row>
    <row r="28" spans="1:3" ht="12.75">
      <c r="A28">
        <f>A25+1</f>
        <v>7</v>
      </c>
      <c r="B28" s="1">
        <f>-A11</f>
        <v>-2</v>
      </c>
      <c r="C28" s="4" t="s">
        <v>441</v>
      </c>
    </row>
    <row r="29" ht="12.75">
      <c r="C29" s="4" t="s">
        <v>440</v>
      </c>
    </row>
    <row r="30" ht="12.75">
      <c r="C30" s="4"/>
    </row>
    <row r="31" ht="12.75">
      <c r="C31" s="2" t="s">
        <v>103</v>
      </c>
    </row>
    <row r="32" ht="12.75">
      <c r="C32" s="4"/>
    </row>
    <row r="33" spans="1:3" ht="12.75">
      <c r="A33">
        <f>A28+1</f>
        <v>8</v>
      </c>
      <c r="B33" s="1">
        <f>-A17</f>
        <v>-3</v>
      </c>
      <c r="C33" s="3" t="s">
        <v>940</v>
      </c>
    </row>
    <row r="34" spans="1:3" ht="12.75">
      <c r="A34">
        <f>A33+1</f>
        <v>9</v>
      </c>
      <c r="B34" s="1">
        <f>-A17</f>
        <v>-3</v>
      </c>
      <c r="C34" s="4" t="s">
        <v>365</v>
      </c>
    </row>
    <row r="35" ht="12.75">
      <c r="C35" s="3" t="s">
        <v>1249</v>
      </c>
    </row>
    <row r="36" spans="3:10" ht="25.5" customHeight="1">
      <c r="C36" s="38" t="s">
        <v>320</v>
      </c>
      <c r="D36" s="35"/>
      <c r="E36" s="35"/>
      <c r="F36" s="35"/>
      <c r="G36" s="35"/>
      <c r="H36" s="35"/>
      <c r="I36" s="35"/>
      <c r="J36" s="36"/>
    </row>
    <row r="37" spans="1:3" ht="12.75">
      <c r="A37">
        <f>A34+1</f>
        <v>10</v>
      </c>
      <c r="B37" s="1">
        <f>-A17</f>
        <v>-3</v>
      </c>
      <c r="C37" s="3" t="s">
        <v>941</v>
      </c>
    </row>
    <row r="38" spans="1:3" ht="12.75">
      <c r="A38">
        <f>A37+1</f>
        <v>11</v>
      </c>
      <c r="B38" s="1">
        <f>-A17</f>
        <v>-3</v>
      </c>
      <c r="C38" s="4" t="s">
        <v>316</v>
      </c>
    </row>
    <row r="39" spans="1:3" ht="12.75">
      <c r="A39">
        <f>A38+1</f>
        <v>12</v>
      </c>
      <c r="B39" s="1">
        <f>-A17</f>
        <v>-3</v>
      </c>
      <c r="C39" s="3" t="s">
        <v>1096</v>
      </c>
    </row>
    <row r="40" ht="12.75">
      <c r="C40" s="3" t="s">
        <v>1251</v>
      </c>
    </row>
    <row r="41" spans="3:10" ht="25.5" customHeight="1">
      <c r="C41" s="35" t="s">
        <v>1097</v>
      </c>
      <c r="D41" s="36"/>
      <c r="E41" s="36"/>
      <c r="F41" s="36"/>
      <c r="G41" s="36"/>
      <c r="H41" s="36"/>
      <c r="I41" s="36"/>
      <c r="J41" s="36"/>
    </row>
    <row r="42" spans="1:3" ht="12.75">
      <c r="A42">
        <f>A39+1</f>
        <v>13</v>
      </c>
      <c r="B42" s="1">
        <f>-A17</f>
        <v>-3</v>
      </c>
      <c r="C42" s="4" t="s">
        <v>362</v>
      </c>
    </row>
    <row r="43" spans="1:3" ht="12.75">
      <c r="A43" s="10">
        <f>A42+1</f>
        <v>14</v>
      </c>
      <c r="B43" s="1">
        <f>-A20</f>
        <v>-4</v>
      </c>
      <c r="C43" s="4" t="s">
        <v>373</v>
      </c>
    </row>
    <row r="44" spans="1:3" ht="12.75">
      <c r="A44" s="10"/>
      <c r="C44" s="3" t="s">
        <v>1250</v>
      </c>
    </row>
    <row r="45" spans="1:3" ht="12.75">
      <c r="A45" s="10"/>
      <c r="C45" s="23" t="s">
        <v>945</v>
      </c>
    </row>
    <row r="46" spans="1:10" ht="25.5" customHeight="1">
      <c r="A46" s="10"/>
      <c r="C46" s="35" t="s">
        <v>944</v>
      </c>
      <c r="D46" s="36"/>
      <c r="E46" s="36"/>
      <c r="F46" s="36"/>
      <c r="G46" s="36"/>
      <c r="H46" s="36"/>
      <c r="I46" s="36"/>
      <c r="J46" s="36"/>
    </row>
    <row r="47" spans="1:3" ht="12.75">
      <c r="A47" s="10">
        <f>A43+1</f>
        <v>15</v>
      </c>
      <c r="B47" s="1">
        <f>-A20</f>
        <v>-4</v>
      </c>
      <c r="C47" s="3" t="s">
        <v>943</v>
      </c>
    </row>
    <row r="48" spans="1:3" ht="12.75">
      <c r="A48" s="10">
        <f>A47+1</f>
        <v>16</v>
      </c>
      <c r="B48" s="1">
        <f>-A20</f>
        <v>-4</v>
      </c>
      <c r="C48" s="3" t="s">
        <v>341</v>
      </c>
    </row>
    <row r="49" spans="1:3" ht="12.75">
      <c r="A49" s="10"/>
      <c r="C49" s="3" t="s">
        <v>1253</v>
      </c>
    </row>
    <row r="50" spans="1:10" ht="25.5" customHeight="1">
      <c r="A50" s="10"/>
      <c r="C50" s="38" t="s">
        <v>335</v>
      </c>
      <c r="D50" s="36"/>
      <c r="E50" s="36"/>
      <c r="F50" s="36"/>
      <c r="G50" s="36"/>
      <c r="H50" s="36"/>
      <c r="I50" s="36"/>
      <c r="J50" s="36"/>
    </row>
    <row r="51" spans="1:3" ht="12.75">
      <c r="A51" s="10">
        <f>A48+1</f>
        <v>17</v>
      </c>
      <c r="B51" s="1">
        <f>-A20</f>
        <v>-4</v>
      </c>
      <c r="C51" s="4" t="s">
        <v>319</v>
      </c>
    </row>
    <row r="52" spans="1:3" ht="12.75">
      <c r="A52">
        <f>A51+1</f>
        <v>18</v>
      </c>
      <c r="B52" s="1">
        <f>-A22</f>
        <v>-5</v>
      </c>
      <c r="C52" s="4" t="s">
        <v>329</v>
      </c>
    </row>
    <row r="53" ht="12.75">
      <c r="C53" s="23" t="s">
        <v>1252</v>
      </c>
    </row>
    <row r="54" spans="1:3" ht="12.75">
      <c r="A54">
        <f>A52+1</f>
        <v>19</v>
      </c>
      <c r="B54" s="1">
        <f>-A25</f>
        <v>-6</v>
      </c>
      <c r="C54" s="4" t="s">
        <v>336</v>
      </c>
    </row>
    <row r="55" ht="12.75">
      <c r="C55" s="4" t="s">
        <v>112</v>
      </c>
    </row>
    <row r="56" spans="3:10" ht="25.5" customHeight="1">
      <c r="C56" s="38" t="s">
        <v>337</v>
      </c>
      <c r="D56" s="35"/>
      <c r="E56" s="35"/>
      <c r="F56" s="35"/>
      <c r="G56" s="35"/>
      <c r="H56" s="35"/>
      <c r="I56" s="35"/>
      <c r="J56" s="36"/>
    </row>
    <row r="57" spans="1:3" ht="12.75">
      <c r="A57">
        <f>A54+1</f>
        <v>20</v>
      </c>
      <c r="B57" s="1">
        <f>-A25</f>
        <v>-6</v>
      </c>
      <c r="C57" s="3" t="s">
        <v>947</v>
      </c>
    </row>
    <row r="58" spans="1:3" ht="12.75">
      <c r="A58">
        <f>A57+1</f>
        <v>21</v>
      </c>
      <c r="B58" s="1">
        <f>-A25</f>
        <v>-6</v>
      </c>
      <c r="C58" s="3" t="s">
        <v>1099</v>
      </c>
    </row>
    <row r="59" ht="12.75">
      <c r="C59" s="3" t="s">
        <v>1248</v>
      </c>
    </row>
    <row r="60" spans="3:10" ht="25.5" customHeight="1">
      <c r="C60" s="38" t="s">
        <v>351</v>
      </c>
      <c r="D60" s="36"/>
      <c r="E60" s="36"/>
      <c r="F60" s="36"/>
      <c r="G60" s="36"/>
      <c r="H60" s="36"/>
      <c r="I60" s="36"/>
      <c r="J60" s="36"/>
    </row>
    <row r="61" spans="1:3" ht="12.75">
      <c r="A61">
        <f>A58+1</f>
        <v>22</v>
      </c>
      <c r="B61" s="1">
        <f>-A25</f>
        <v>-6</v>
      </c>
      <c r="C61" s="4" t="s">
        <v>317</v>
      </c>
    </row>
    <row r="62" spans="1:10" ht="12.75">
      <c r="A62">
        <f>A61+1</f>
        <v>23</v>
      </c>
      <c r="B62" s="1">
        <f>-A25</f>
        <v>-6</v>
      </c>
      <c r="C62" s="4" t="s">
        <v>883</v>
      </c>
      <c r="D62" s="5"/>
      <c r="E62" s="5"/>
      <c r="F62" s="5"/>
      <c r="G62" s="5"/>
      <c r="H62" s="5"/>
      <c r="I62" s="5"/>
      <c r="J62" s="5"/>
    </row>
    <row r="63" spans="3:10" ht="12.75">
      <c r="C63" s="4" t="s">
        <v>884</v>
      </c>
      <c r="D63" s="5"/>
      <c r="E63" s="5"/>
      <c r="F63" s="5"/>
      <c r="G63" s="5"/>
      <c r="H63" s="5"/>
      <c r="I63" s="5"/>
      <c r="J63" s="5"/>
    </row>
    <row r="64" spans="1:3" ht="12.75">
      <c r="A64">
        <f>A62+1</f>
        <v>24</v>
      </c>
      <c r="B64" s="1">
        <f>-A25</f>
        <v>-6</v>
      </c>
      <c r="C64" s="3" t="s">
        <v>1094</v>
      </c>
    </row>
    <row r="65" ht="12.75">
      <c r="C65" s="3" t="s">
        <v>1254</v>
      </c>
    </row>
    <row r="66" spans="3:10" ht="25.5" customHeight="1">
      <c r="C66" s="38" t="s">
        <v>355</v>
      </c>
      <c r="D66" s="36"/>
      <c r="E66" s="36"/>
      <c r="F66" s="36"/>
      <c r="G66" s="36"/>
      <c r="H66" s="36"/>
      <c r="I66" s="36"/>
      <c r="J66" s="36"/>
    </row>
    <row r="67" spans="1:3" ht="12.75">
      <c r="A67">
        <f>A64+1</f>
        <v>25</v>
      </c>
      <c r="B67" s="1">
        <f>-A25</f>
        <v>-6</v>
      </c>
      <c r="C67" s="4" t="s">
        <v>201</v>
      </c>
    </row>
    <row r="68" ht="12.75">
      <c r="C68" s="4" t="s">
        <v>112</v>
      </c>
    </row>
    <row r="69" spans="3:10" ht="25.5" customHeight="1">
      <c r="C69" s="38" t="s">
        <v>372</v>
      </c>
      <c r="D69" s="36"/>
      <c r="E69" s="36"/>
      <c r="F69" s="36"/>
      <c r="G69" s="36"/>
      <c r="H69" s="36"/>
      <c r="I69" s="36"/>
      <c r="J69" s="36"/>
    </row>
    <row r="70" ht="12.75">
      <c r="C70" s="4" t="s">
        <v>113</v>
      </c>
    </row>
    <row r="71" spans="1:3" ht="12.75">
      <c r="A71">
        <f>A67+1</f>
        <v>26</v>
      </c>
      <c r="B71" s="1">
        <f>-A25</f>
        <v>-6</v>
      </c>
      <c r="C71" s="3" t="s">
        <v>1093</v>
      </c>
    </row>
    <row r="72" ht="12.75">
      <c r="C72" s="4" t="s">
        <v>112</v>
      </c>
    </row>
    <row r="73" spans="3:10" ht="25.5" customHeight="1">
      <c r="C73" s="38" t="s">
        <v>429</v>
      </c>
      <c r="D73" s="35"/>
      <c r="E73" s="35"/>
      <c r="F73" s="35"/>
      <c r="G73" s="35"/>
      <c r="H73" s="35"/>
      <c r="I73" s="35"/>
      <c r="J73" s="36"/>
    </row>
    <row r="74" ht="12.75">
      <c r="C74" s="4"/>
    </row>
    <row r="75" ht="12.75">
      <c r="C75" s="2" t="s">
        <v>104</v>
      </c>
    </row>
    <row r="76" ht="12.75">
      <c r="C76" s="4"/>
    </row>
    <row r="77" spans="1:3" ht="12.75">
      <c r="A77">
        <f>A71+1</f>
        <v>27</v>
      </c>
      <c r="B77" s="1">
        <f>-A34</f>
        <v>-9</v>
      </c>
      <c r="C77" s="4" t="s">
        <v>321</v>
      </c>
    </row>
    <row r="78" ht="12.75">
      <c r="C78" s="4" t="s">
        <v>349</v>
      </c>
    </row>
    <row r="79" spans="3:10" ht="25.5" customHeight="1">
      <c r="C79" s="38" t="s">
        <v>322</v>
      </c>
      <c r="D79" s="36"/>
      <c r="E79" s="36"/>
      <c r="F79" s="36"/>
      <c r="G79" s="36"/>
      <c r="H79" s="36"/>
      <c r="I79" s="36"/>
      <c r="J79" s="36"/>
    </row>
    <row r="80" spans="1:3" ht="12.75">
      <c r="A80">
        <f>A77+1</f>
        <v>28</v>
      </c>
      <c r="B80" s="1">
        <f>-A34</f>
        <v>-9</v>
      </c>
      <c r="C80" s="4" t="s">
        <v>419</v>
      </c>
    </row>
    <row r="81" ht="12.75">
      <c r="C81" s="4" t="s">
        <v>112</v>
      </c>
    </row>
    <row r="82" spans="3:10" ht="25.5" customHeight="1">
      <c r="C82" s="38" t="s">
        <v>422</v>
      </c>
      <c r="D82" s="36"/>
      <c r="E82" s="36"/>
      <c r="F82" s="36"/>
      <c r="G82" s="36"/>
      <c r="H82" s="36"/>
      <c r="I82" s="36"/>
      <c r="J82" s="36"/>
    </row>
    <row r="83" spans="1:3" ht="12.75">
      <c r="A83">
        <f>A80+1</f>
        <v>29</v>
      </c>
      <c r="B83" s="1">
        <f>-A34</f>
        <v>-9</v>
      </c>
      <c r="C83" s="4" t="s">
        <v>323</v>
      </c>
    </row>
    <row r="84" spans="1:3" ht="12.75">
      <c r="A84">
        <f>A83+1</f>
        <v>30</v>
      </c>
      <c r="B84" s="1">
        <f>-A34</f>
        <v>-9</v>
      </c>
      <c r="C84" s="4" t="s">
        <v>324</v>
      </c>
    </row>
    <row r="85" spans="1:3" ht="12.75">
      <c r="A85">
        <f>A84+1</f>
        <v>31</v>
      </c>
      <c r="B85" s="1">
        <f>-A34</f>
        <v>-9</v>
      </c>
      <c r="C85" s="4" t="s">
        <v>325</v>
      </c>
    </row>
    <row r="86" spans="1:3" ht="12.75">
      <c r="A86">
        <f>A85+1</f>
        <v>32</v>
      </c>
      <c r="B86" s="1">
        <f>-A34</f>
        <v>-9</v>
      </c>
      <c r="C86" s="4" t="s">
        <v>778</v>
      </c>
    </row>
    <row r="87" spans="3:10" ht="25.5" customHeight="1">
      <c r="C87" s="38" t="s">
        <v>426</v>
      </c>
      <c r="D87" s="35"/>
      <c r="E87" s="35"/>
      <c r="F87" s="35"/>
      <c r="G87" s="35"/>
      <c r="H87" s="35"/>
      <c r="I87" s="35"/>
      <c r="J87" s="36"/>
    </row>
    <row r="88" ht="12.75">
      <c r="C88" s="4" t="s">
        <v>427</v>
      </c>
    </row>
    <row r="89" spans="1:3" ht="12.75">
      <c r="A89">
        <f>A86+1</f>
        <v>33</v>
      </c>
      <c r="B89" s="1">
        <f>-A39</f>
        <v>-12</v>
      </c>
      <c r="C89" s="4" t="s">
        <v>326</v>
      </c>
    </row>
    <row r="90" spans="1:3" ht="12.75">
      <c r="A90">
        <f aca="true" t="shared" si="0" ref="A90:A98">A89+1</f>
        <v>34</v>
      </c>
      <c r="B90" s="1">
        <f>-A39</f>
        <v>-12</v>
      </c>
      <c r="C90" s="4" t="s">
        <v>327</v>
      </c>
    </row>
    <row r="91" spans="1:3" ht="12.75">
      <c r="A91">
        <f t="shared" si="0"/>
        <v>35</v>
      </c>
      <c r="B91" s="1">
        <f>-A39</f>
        <v>-12</v>
      </c>
      <c r="C91" s="3" t="s">
        <v>1098</v>
      </c>
    </row>
    <row r="92" spans="1:3" ht="12.75">
      <c r="A92">
        <f t="shared" si="0"/>
        <v>36</v>
      </c>
      <c r="B92" s="1">
        <f>-A39</f>
        <v>-12</v>
      </c>
      <c r="C92" s="4" t="s">
        <v>367</v>
      </c>
    </row>
    <row r="93" spans="1:3" ht="12.75">
      <c r="A93">
        <f t="shared" si="0"/>
        <v>37</v>
      </c>
      <c r="B93" s="1">
        <f>-A39</f>
        <v>-12</v>
      </c>
      <c r="C93" s="4" t="s">
        <v>462</v>
      </c>
    </row>
    <row r="94" ht="12.75">
      <c r="C94" s="4" t="s">
        <v>112</v>
      </c>
    </row>
    <row r="95" ht="12.75">
      <c r="C95" s="4" t="s">
        <v>463</v>
      </c>
    </row>
    <row r="96" spans="1:3" ht="12.75">
      <c r="A96">
        <f>A93+1</f>
        <v>38</v>
      </c>
      <c r="B96" s="1">
        <f>-A39</f>
        <v>-12</v>
      </c>
      <c r="C96" s="4" t="s">
        <v>328</v>
      </c>
    </row>
    <row r="97" spans="1:3" ht="12.75">
      <c r="A97">
        <f t="shared" si="0"/>
        <v>39</v>
      </c>
      <c r="B97" s="1">
        <f>-A39</f>
        <v>-12</v>
      </c>
      <c r="C97" s="4" t="s">
        <v>368</v>
      </c>
    </row>
    <row r="98" spans="1:3" ht="12.75">
      <c r="A98" s="10">
        <f t="shared" si="0"/>
        <v>40</v>
      </c>
      <c r="B98" s="1">
        <f>-A43</f>
        <v>-14</v>
      </c>
      <c r="C98" s="4" t="s">
        <v>454</v>
      </c>
    </row>
    <row r="99" spans="1:3" ht="12.75">
      <c r="A99" s="10"/>
      <c r="C99" s="4" t="s">
        <v>112</v>
      </c>
    </row>
    <row r="100" spans="1:10" ht="25.5" customHeight="1">
      <c r="A100" s="10"/>
      <c r="C100" s="38" t="s">
        <v>417</v>
      </c>
      <c r="D100" s="36"/>
      <c r="E100" s="36"/>
      <c r="F100" s="36"/>
      <c r="G100" s="36"/>
      <c r="H100" s="36"/>
      <c r="I100" s="36"/>
      <c r="J100" s="36"/>
    </row>
    <row r="101" spans="1:3" ht="12.75">
      <c r="A101" s="10">
        <f>A98+1</f>
        <v>41</v>
      </c>
      <c r="B101" s="1">
        <f>-A43</f>
        <v>-14</v>
      </c>
      <c r="C101" s="4" t="s">
        <v>478</v>
      </c>
    </row>
    <row r="102" spans="1:3" ht="12.75">
      <c r="A102" s="10"/>
      <c r="C102" s="4" t="s">
        <v>484</v>
      </c>
    </row>
    <row r="103" spans="1:10" ht="25.5" customHeight="1">
      <c r="A103" s="10"/>
      <c r="C103" s="38" t="s">
        <v>479</v>
      </c>
      <c r="D103" s="36"/>
      <c r="E103" s="36"/>
      <c r="F103" s="36"/>
      <c r="G103" s="36"/>
      <c r="H103" s="36"/>
      <c r="I103" s="36"/>
      <c r="J103" s="36"/>
    </row>
    <row r="104" spans="1:3" ht="12.75">
      <c r="A104" s="10">
        <f>A101+1</f>
        <v>42</v>
      </c>
      <c r="B104" s="1">
        <f>-A43</f>
        <v>-14</v>
      </c>
      <c r="C104" s="4" t="s">
        <v>344</v>
      </c>
    </row>
    <row r="105" spans="1:3" ht="12.75">
      <c r="A105" s="10"/>
      <c r="C105" s="4" t="s">
        <v>334</v>
      </c>
    </row>
    <row r="106" spans="1:3" ht="12.75">
      <c r="A106" s="10">
        <f>A104+1</f>
        <v>43</v>
      </c>
      <c r="B106" s="1">
        <f>-A43</f>
        <v>-14</v>
      </c>
      <c r="C106" s="4" t="s">
        <v>333</v>
      </c>
    </row>
    <row r="107" spans="1:3" ht="12.75">
      <c r="A107" s="10">
        <f>A106+1</f>
        <v>44</v>
      </c>
      <c r="B107" s="1">
        <f>-A43</f>
        <v>-14</v>
      </c>
      <c r="C107" s="4" t="s">
        <v>345</v>
      </c>
    </row>
    <row r="108" spans="1:3" ht="12.75">
      <c r="A108" s="10">
        <f>A107+1</f>
        <v>45</v>
      </c>
      <c r="B108" s="1">
        <f>-A48</f>
        <v>-16</v>
      </c>
      <c r="C108" s="3" t="s">
        <v>1172</v>
      </c>
    </row>
    <row r="109" spans="1:10" ht="25.5" customHeight="1">
      <c r="A109" s="10"/>
      <c r="C109" s="35" t="s">
        <v>1173</v>
      </c>
      <c r="D109" s="36"/>
      <c r="E109" s="36"/>
      <c r="F109" s="36"/>
      <c r="G109" s="36"/>
      <c r="H109" s="36"/>
      <c r="I109" s="36"/>
      <c r="J109" s="36"/>
    </row>
    <row r="110" spans="1:3" ht="12.75">
      <c r="A110" s="10">
        <f>A108+1</f>
        <v>46</v>
      </c>
      <c r="B110" s="1">
        <f>-A48</f>
        <v>-16</v>
      </c>
      <c r="C110" s="3" t="s">
        <v>1161</v>
      </c>
    </row>
    <row r="111" spans="1:3" ht="12.75">
      <c r="A111">
        <f>A110+1</f>
        <v>47</v>
      </c>
      <c r="B111" s="1">
        <f>-A54</f>
        <v>-19</v>
      </c>
      <c r="C111" s="3" t="s">
        <v>1088</v>
      </c>
    </row>
    <row r="112" ht="12.75">
      <c r="C112" s="3" t="s">
        <v>1254</v>
      </c>
    </row>
    <row r="113" ht="12.75">
      <c r="C113" s="4" t="s">
        <v>340</v>
      </c>
    </row>
    <row r="114" spans="3:10" ht="38.25" customHeight="1">
      <c r="C114" s="35" t="s">
        <v>1089</v>
      </c>
      <c r="D114" s="36"/>
      <c r="E114" s="36"/>
      <c r="F114" s="36"/>
      <c r="G114" s="36"/>
      <c r="H114" s="36"/>
      <c r="I114" s="36"/>
      <c r="J114" s="36"/>
    </row>
    <row r="115" spans="1:3" ht="12.75">
      <c r="A115">
        <f>A111+1</f>
        <v>48</v>
      </c>
      <c r="B115" s="1">
        <f>-A54</f>
        <v>-19</v>
      </c>
      <c r="C115" s="3" t="s">
        <v>1090</v>
      </c>
    </row>
    <row r="116" ht="12.75">
      <c r="C116" s="4" t="s">
        <v>350</v>
      </c>
    </row>
    <row r="117" spans="3:10" ht="25.5" customHeight="1">
      <c r="C117" s="38" t="s">
        <v>346</v>
      </c>
      <c r="D117" s="36"/>
      <c r="E117" s="36"/>
      <c r="F117" s="36"/>
      <c r="G117" s="36"/>
      <c r="H117" s="36"/>
      <c r="I117" s="36"/>
      <c r="J117" s="36"/>
    </row>
    <row r="118" spans="1:3" ht="12.75">
      <c r="A118">
        <f>A115+1</f>
        <v>49</v>
      </c>
      <c r="B118" s="1">
        <f>-A54</f>
        <v>-19</v>
      </c>
      <c r="C118" s="4" t="s">
        <v>881</v>
      </c>
    </row>
    <row r="119" ht="12.75">
      <c r="C119" s="4" t="s">
        <v>882</v>
      </c>
    </row>
    <row r="120" spans="1:3" ht="12.75">
      <c r="A120">
        <f>A118+1</f>
        <v>50</v>
      </c>
      <c r="B120" s="1">
        <f>-A58</f>
        <v>-21</v>
      </c>
      <c r="C120" s="4" t="s">
        <v>435</v>
      </c>
    </row>
    <row r="121" ht="12.75">
      <c r="C121" s="4" t="s">
        <v>112</v>
      </c>
    </row>
    <row r="122" spans="3:10" ht="25.5" customHeight="1">
      <c r="C122" s="38" t="s">
        <v>443</v>
      </c>
      <c r="D122" s="35"/>
      <c r="E122" s="35"/>
      <c r="F122" s="35"/>
      <c r="G122" s="35"/>
      <c r="H122" s="35"/>
      <c r="I122" s="35"/>
      <c r="J122" s="36"/>
    </row>
    <row r="123" spans="1:3" ht="12.75">
      <c r="A123">
        <f>A120+1</f>
        <v>51</v>
      </c>
      <c r="B123" s="1">
        <f>-A58</f>
        <v>-21</v>
      </c>
      <c r="C123" s="4" t="s">
        <v>352</v>
      </c>
    </row>
    <row r="124" spans="1:3" ht="12.75">
      <c r="A124">
        <f>A123+1</f>
        <v>52</v>
      </c>
      <c r="B124" s="1">
        <f>-A64</f>
        <v>-24</v>
      </c>
      <c r="C124" s="4" t="s">
        <v>356</v>
      </c>
    </row>
    <row r="125" spans="1:3" ht="12.75">
      <c r="A125">
        <f>A124+1</f>
        <v>53</v>
      </c>
      <c r="B125" s="1">
        <f>-A64</f>
        <v>-24</v>
      </c>
      <c r="C125" s="3" t="s">
        <v>1095</v>
      </c>
    </row>
    <row r="126" ht="12.75">
      <c r="C126" s="4" t="s">
        <v>112</v>
      </c>
    </row>
    <row r="127" ht="12.75">
      <c r="C127" s="4" t="s">
        <v>371</v>
      </c>
    </row>
    <row r="128" spans="1:3" ht="12.75">
      <c r="A128">
        <f>A125+1</f>
        <v>54</v>
      </c>
      <c r="B128" s="1">
        <f>-A67</f>
        <v>-25</v>
      </c>
      <c r="C128" s="4" t="s">
        <v>202</v>
      </c>
    </row>
    <row r="129" spans="3:10" ht="25.5" customHeight="1">
      <c r="C129" s="38" t="s">
        <v>114</v>
      </c>
      <c r="D129" s="36"/>
      <c r="E129" s="36"/>
      <c r="F129" s="36"/>
      <c r="G129" s="36"/>
      <c r="H129" s="36"/>
      <c r="I129" s="36"/>
      <c r="J129" s="36"/>
    </row>
    <row r="130" ht="12.75">
      <c r="C130" s="4" t="s">
        <v>185</v>
      </c>
    </row>
    <row r="131" spans="1:3" ht="12.75">
      <c r="A131">
        <f>A128+1</f>
        <v>55</v>
      </c>
      <c r="B131" s="1">
        <f>-A67</f>
        <v>-25</v>
      </c>
      <c r="C131" s="4" t="s">
        <v>460</v>
      </c>
    </row>
    <row r="132" ht="12.75">
      <c r="C132" s="4" t="s">
        <v>112</v>
      </c>
    </row>
    <row r="133" ht="12.75">
      <c r="C133" s="4" t="s">
        <v>461</v>
      </c>
    </row>
    <row r="134" spans="1:3" ht="12.75">
      <c r="A134">
        <f>A131+1</f>
        <v>56</v>
      </c>
      <c r="B134" s="1">
        <f>-A67</f>
        <v>-25</v>
      </c>
      <c r="C134" s="4" t="s">
        <v>203</v>
      </c>
    </row>
    <row r="135" spans="1:3" ht="12.75">
      <c r="A135">
        <f>A134+1</f>
        <v>57</v>
      </c>
      <c r="B135" s="1">
        <f>-A67</f>
        <v>-25</v>
      </c>
      <c r="C135" s="4" t="s">
        <v>204</v>
      </c>
    </row>
    <row r="136" spans="1:3" ht="12.75">
      <c r="A136">
        <f>A135+1</f>
        <v>58</v>
      </c>
      <c r="B136" s="1">
        <f>-A67</f>
        <v>-25</v>
      </c>
      <c r="C136" s="3" t="s">
        <v>1100</v>
      </c>
    </row>
    <row r="137" spans="1:3" ht="12.75">
      <c r="A137">
        <f>A136+1</f>
        <v>59</v>
      </c>
      <c r="B137" s="1">
        <f>-A67</f>
        <v>-25</v>
      </c>
      <c r="C137" s="4" t="s">
        <v>208</v>
      </c>
    </row>
    <row r="138" ht="12.75">
      <c r="C138" s="4" t="s">
        <v>112</v>
      </c>
    </row>
    <row r="139" ht="12.75">
      <c r="C139" s="4" t="s">
        <v>115</v>
      </c>
    </row>
    <row r="140" spans="1:3" ht="12.75">
      <c r="A140">
        <f>A137+1</f>
        <v>60</v>
      </c>
      <c r="B140" s="1">
        <f>-A67</f>
        <v>-25</v>
      </c>
      <c r="C140" s="4" t="s">
        <v>209</v>
      </c>
    </row>
    <row r="141" ht="12.75">
      <c r="C141" s="4" t="s">
        <v>453</v>
      </c>
    </row>
    <row r="142" spans="1:3" ht="12.75">
      <c r="A142">
        <f>A140+1</f>
        <v>61</v>
      </c>
      <c r="B142" s="1">
        <f>-A67</f>
        <v>-25</v>
      </c>
      <c r="C142" s="4" t="s">
        <v>76</v>
      </c>
    </row>
    <row r="143" ht="12.75">
      <c r="C143" s="4" t="s">
        <v>112</v>
      </c>
    </row>
    <row r="144" ht="12.75">
      <c r="C144" s="4" t="s">
        <v>116</v>
      </c>
    </row>
    <row r="145" spans="1:3" ht="12.75">
      <c r="A145">
        <f>A142+1</f>
        <v>62</v>
      </c>
      <c r="B145" s="1">
        <f>-A71</f>
        <v>-26</v>
      </c>
      <c r="C145" s="4" t="s">
        <v>357</v>
      </c>
    </row>
    <row r="146" spans="1:3" ht="12.75">
      <c r="A146">
        <f>A145+1</f>
        <v>63</v>
      </c>
      <c r="B146" s="1">
        <f>-A71</f>
        <v>-26</v>
      </c>
      <c r="C146" s="4" t="s">
        <v>740</v>
      </c>
    </row>
    <row r="147" ht="12.75">
      <c r="C147" s="4" t="s">
        <v>112</v>
      </c>
    </row>
    <row r="148" ht="12.75">
      <c r="C148" s="4" t="s">
        <v>743</v>
      </c>
    </row>
    <row r="149" spans="1:3" ht="12.75">
      <c r="A149">
        <f>A146+1</f>
        <v>64</v>
      </c>
      <c r="B149" s="1">
        <f>-A71</f>
        <v>-26</v>
      </c>
      <c r="C149" s="4" t="s">
        <v>358</v>
      </c>
    </row>
    <row r="150" spans="1:3" ht="12.75">
      <c r="A150">
        <f>A149+1</f>
        <v>65</v>
      </c>
      <c r="B150" s="1">
        <f>-A71</f>
        <v>-26</v>
      </c>
      <c r="C150" s="4" t="s">
        <v>360</v>
      </c>
    </row>
    <row r="151" spans="1:3" ht="12.75">
      <c r="A151">
        <f>A150+1</f>
        <v>66</v>
      </c>
      <c r="B151" s="1">
        <f>-A71</f>
        <v>-26</v>
      </c>
      <c r="C151" s="4" t="s">
        <v>361</v>
      </c>
    </row>
    <row r="152" ht="12.75">
      <c r="C152" s="4"/>
    </row>
    <row r="153" ht="12.75">
      <c r="C153" s="2" t="s">
        <v>105</v>
      </c>
    </row>
    <row r="154" ht="12.75">
      <c r="C154" s="4"/>
    </row>
    <row r="155" spans="1:3" ht="12.75">
      <c r="A155">
        <f>A151+1</f>
        <v>67</v>
      </c>
      <c r="B155" s="1">
        <f>-A80</f>
        <v>-28</v>
      </c>
      <c r="C155" s="4" t="s">
        <v>714</v>
      </c>
    </row>
    <row r="156" ht="12.75">
      <c r="C156" s="4" t="s">
        <v>112</v>
      </c>
    </row>
    <row r="157" ht="12.75">
      <c r="C157" s="4" t="s">
        <v>423</v>
      </c>
    </row>
    <row r="158" spans="1:3" ht="12.75">
      <c r="A158">
        <f>A155+1</f>
        <v>68</v>
      </c>
      <c r="B158" s="1">
        <f>-A86</f>
        <v>-32</v>
      </c>
      <c r="C158" s="4" t="s">
        <v>671</v>
      </c>
    </row>
    <row r="159" ht="12.75">
      <c r="C159" s="3" t="s">
        <v>1152</v>
      </c>
    </row>
    <row r="160" ht="12.75">
      <c r="C160" s="4" t="s">
        <v>779</v>
      </c>
    </row>
    <row r="161" spans="1:3" ht="12.75">
      <c r="A161">
        <f>A158+1</f>
        <v>69</v>
      </c>
      <c r="B161" s="1">
        <f>-A86</f>
        <v>-32</v>
      </c>
      <c r="C161" s="3" t="s">
        <v>1038</v>
      </c>
    </row>
    <row r="162" ht="12.75">
      <c r="C162" s="3" t="s">
        <v>1039</v>
      </c>
    </row>
    <row r="163" spans="1:3" ht="12.75">
      <c r="A163">
        <f>A161+1</f>
        <v>70</v>
      </c>
      <c r="B163" s="1">
        <f>-A86</f>
        <v>-32</v>
      </c>
      <c r="C163" s="4" t="s">
        <v>777</v>
      </c>
    </row>
    <row r="164" ht="12.75">
      <c r="C164" s="4" t="s">
        <v>112</v>
      </c>
    </row>
    <row r="165" ht="12.75">
      <c r="C165" s="4" t="s">
        <v>780</v>
      </c>
    </row>
    <row r="166" spans="1:3" ht="12.75">
      <c r="A166">
        <f>A163+1</f>
        <v>71</v>
      </c>
      <c r="B166" s="1">
        <f>-A93</f>
        <v>-37</v>
      </c>
      <c r="C166" s="4" t="s">
        <v>754</v>
      </c>
    </row>
    <row r="167" ht="12.75">
      <c r="C167" s="4" t="s">
        <v>755</v>
      </c>
    </row>
    <row r="168" spans="1:3" ht="12.75">
      <c r="A168">
        <f>A166+1</f>
        <v>72</v>
      </c>
      <c r="B168" s="1">
        <f>-A93</f>
        <v>-37</v>
      </c>
      <c r="C168" s="4" t="s">
        <v>792</v>
      </c>
    </row>
    <row r="169" ht="12.75">
      <c r="C169" s="4" t="s">
        <v>112</v>
      </c>
    </row>
    <row r="170" ht="12.75">
      <c r="C170" s="4" t="s">
        <v>473</v>
      </c>
    </row>
    <row r="171" ht="12.75">
      <c r="C171" s="4" t="s">
        <v>793</v>
      </c>
    </row>
    <row r="172" spans="1:3" ht="12.75">
      <c r="A172">
        <f>A168+1</f>
        <v>73</v>
      </c>
      <c r="B172" s="1">
        <f>-A93</f>
        <v>-37</v>
      </c>
      <c r="C172" s="4" t="s">
        <v>745</v>
      </c>
    </row>
    <row r="173" ht="12.75">
      <c r="C173" s="4" t="s">
        <v>112</v>
      </c>
    </row>
    <row r="174" ht="12.75">
      <c r="C174" s="4" t="s">
        <v>491</v>
      </c>
    </row>
    <row r="175" spans="1:3" ht="12.75">
      <c r="A175" s="10">
        <f>A172+1</f>
        <v>74</v>
      </c>
      <c r="B175" s="1">
        <f>-A98</f>
        <v>-40</v>
      </c>
      <c r="C175" s="4" t="s">
        <v>455</v>
      </c>
    </row>
    <row r="176" spans="1:3" ht="12.75">
      <c r="A176" s="10"/>
      <c r="C176" s="4" t="s">
        <v>112</v>
      </c>
    </row>
    <row r="177" spans="1:3" ht="12.75">
      <c r="A177" s="10"/>
      <c r="C177" s="4" t="s">
        <v>456</v>
      </c>
    </row>
    <row r="178" spans="1:3" ht="12.75">
      <c r="A178" s="10">
        <f>A175+1</f>
        <v>75</v>
      </c>
      <c r="B178" s="1">
        <f>-A98</f>
        <v>-40</v>
      </c>
      <c r="C178" s="4" t="s">
        <v>418</v>
      </c>
    </row>
    <row r="179" spans="1:3" ht="12.75">
      <c r="A179" s="10">
        <f>A178+1</f>
        <v>76</v>
      </c>
      <c r="B179" s="1">
        <f>-A98</f>
        <v>-40</v>
      </c>
      <c r="C179" s="4" t="s">
        <v>686</v>
      </c>
    </row>
    <row r="180" spans="1:3" ht="12.75">
      <c r="A180" s="10">
        <f>A179+1</f>
        <v>77</v>
      </c>
      <c r="B180" s="1">
        <f>-A98</f>
        <v>-40</v>
      </c>
      <c r="C180" s="4" t="s">
        <v>687</v>
      </c>
    </row>
    <row r="181" spans="1:3" ht="12.75">
      <c r="A181" s="10">
        <f>A180+1</f>
        <v>78</v>
      </c>
      <c r="B181" s="1">
        <f>-A101</f>
        <v>-41</v>
      </c>
      <c r="C181" s="4" t="s">
        <v>363</v>
      </c>
    </row>
    <row r="182" spans="1:3" ht="12.75">
      <c r="A182" s="10">
        <f>A181+1</f>
        <v>79</v>
      </c>
      <c r="B182" s="1">
        <f>-A101</f>
        <v>-41</v>
      </c>
      <c r="C182" s="3" t="s">
        <v>480</v>
      </c>
    </row>
    <row r="183" spans="1:3" ht="12.75">
      <c r="A183" s="10"/>
      <c r="C183" s="4" t="s">
        <v>481</v>
      </c>
    </row>
    <row r="184" spans="1:3" ht="12.75">
      <c r="A184" s="10"/>
      <c r="C184" s="4" t="s">
        <v>482</v>
      </c>
    </row>
    <row r="185" spans="1:3" ht="12.75">
      <c r="A185" s="10">
        <f>A182+1</f>
        <v>80</v>
      </c>
      <c r="B185" s="1">
        <f>-A101</f>
        <v>-41</v>
      </c>
      <c r="C185" s="4" t="s">
        <v>821</v>
      </c>
    </row>
    <row r="186" spans="1:3" ht="12.75">
      <c r="A186" s="10"/>
      <c r="C186" s="4" t="s">
        <v>820</v>
      </c>
    </row>
    <row r="187" spans="1:3" ht="12.75">
      <c r="A187" s="10"/>
      <c r="C187" s="4" t="s">
        <v>485</v>
      </c>
    </row>
    <row r="188" spans="1:3" ht="12.75">
      <c r="A188" s="10">
        <f>A185+1</f>
        <v>81</v>
      </c>
      <c r="B188" s="1">
        <f>-A101</f>
        <v>-41</v>
      </c>
      <c r="C188" s="4" t="s">
        <v>369</v>
      </c>
    </row>
    <row r="189" spans="1:3" ht="12.75">
      <c r="A189">
        <f>A188+1</f>
        <v>82</v>
      </c>
      <c r="B189" s="1">
        <f>-A111</f>
        <v>-47</v>
      </c>
      <c r="C189" s="3" t="s">
        <v>1091</v>
      </c>
    </row>
    <row r="190" spans="1:3" ht="12.75">
      <c r="A190">
        <f>A189+1</f>
        <v>83</v>
      </c>
      <c r="B190" s="1">
        <f>-A111</f>
        <v>-47</v>
      </c>
      <c r="C190" s="3" t="s">
        <v>1092</v>
      </c>
    </row>
    <row r="191" spans="1:3" ht="12.75">
      <c r="A191">
        <f>A190+1</f>
        <v>84</v>
      </c>
      <c r="B191" s="1">
        <f>-A111</f>
        <v>-47</v>
      </c>
      <c r="C191" s="4" t="s">
        <v>744</v>
      </c>
    </row>
    <row r="192" ht="12.75">
      <c r="C192" s="4" t="s">
        <v>428</v>
      </c>
    </row>
    <row r="193" spans="1:3" ht="12.75">
      <c r="A193">
        <f>A191+1</f>
        <v>85</v>
      </c>
      <c r="B193" s="1">
        <f>-A111</f>
        <v>-47</v>
      </c>
      <c r="C193" s="4" t="s">
        <v>366</v>
      </c>
    </row>
    <row r="194" spans="1:3" ht="12.75">
      <c r="A194">
        <f>A193+1</f>
        <v>86</v>
      </c>
      <c r="B194" s="1">
        <f>-A111</f>
        <v>-47</v>
      </c>
      <c r="C194" s="4" t="s">
        <v>347</v>
      </c>
    </row>
    <row r="195" spans="1:3" ht="12.75">
      <c r="A195">
        <f>A194+1</f>
        <v>87</v>
      </c>
      <c r="B195" s="1">
        <f>-A115</f>
        <v>-48</v>
      </c>
      <c r="C195" s="4" t="s">
        <v>364</v>
      </c>
    </row>
    <row r="196" spans="1:3" ht="12.75">
      <c r="A196">
        <f>A195+1</f>
        <v>88</v>
      </c>
      <c r="B196" s="1">
        <f>-A115</f>
        <v>-48</v>
      </c>
      <c r="C196" s="4" t="s">
        <v>890</v>
      </c>
    </row>
    <row r="197" ht="12.75">
      <c r="C197" s="3" t="s">
        <v>1170</v>
      </c>
    </row>
    <row r="198" ht="12.75">
      <c r="C198" s="4" t="s">
        <v>889</v>
      </c>
    </row>
    <row r="199" spans="1:3" ht="12.75">
      <c r="A199">
        <f>A196+1</f>
        <v>89</v>
      </c>
      <c r="B199" s="1">
        <f>-A115</f>
        <v>-48</v>
      </c>
      <c r="C199" s="4" t="s">
        <v>447</v>
      </c>
    </row>
    <row r="200" ht="12.75">
      <c r="C200" s="4" t="s">
        <v>112</v>
      </c>
    </row>
    <row r="201" ht="12.75">
      <c r="C201" s="4" t="s">
        <v>449</v>
      </c>
    </row>
    <row r="202" spans="1:3" ht="12.75">
      <c r="A202">
        <f>A199+1</f>
        <v>90</v>
      </c>
      <c r="B202" s="1">
        <f>-A120</f>
        <v>-50</v>
      </c>
      <c r="C202" s="4" t="s">
        <v>353</v>
      </c>
    </row>
    <row r="203" spans="1:3" ht="12.75">
      <c r="A203">
        <f>A202+1</f>
        <v>91</v>
      </c>
      <c r="B203" s="1">
        <f>-A120</f>
        <v>-50</v>
      </c>
      <c r="C203" s="4" t="s">
        <v>707</v>
      </c>
    </row>
    <row r="204" ht="12.75">
      <c r="C204" s="4" t="s">
        <v>112</v>
      </c>
    </row>
    <row r="205" ht="12.75">
      <c r="C205" s="4" t="s">
        <v>444</v>
      </c>
    </row>
    <row r="206" spans="1:3" ht="12.75">
      <c r="A206">
        <f>A203+1</f>
        <v>92</v>
      </c>
      <c r="B206" s="1">
        <f>-A120</f>
        <v>-50</v>
      </c>
      <c r="C206" s="4" t="s">
        <v>354</v>
      </c>
    </row>
    <row r="207" spans="1:3" ht="12.75">
      <c r="A207">
        <f>A206+1</f>
        <v>93</v>
      </c>
      <c r="B207" s="1">
        <f>-A120</f>
        <v>-50</v>
      </c>
      <c r="C207" s="4" t="s">
        <v>713</v>
      </c>
    </row>
    <row r="208" ht="12.75">
      <c r="C208" s="4" t="s">
        <v>112</v>
      </c>
    </row>
    <row r="209" ht="12.75">
      <c r="C209" s="4" t="s">
        <v>712</v>
      </c>
    </row>
    <row r="210" ht="12.75">
      <c r="C210" s="3" t="s">
        <v>1042</v>
      </c>
    </row>
    <row r="211" spans="1:3" ht="12.75">
      <c r="A211">
        <f>A207+1</f>
        <v>94</v>
      </c>
      <c r="B211" s="1">
        <f>-A120</f>
        <v>-50</v>
      </c>
      <c r="C211" s="4" t="s">
        <v>445</v>
      </c>
    </row>
    <row r="212" spans="1:3" ht="12.75">
      <c r="A212">
        <f>A211+1</f>
        <v>95</v>
      </c>
      <c r="B212" s="1">
        <f>-A128</f>
        <v>-54</v>
      </c>
      <c r="C212" s="4" t="s">
        <v>210</v>
      </c>
    </row>
    <row r="213" ht="12.75">
      <c r="C213" s="4" t="s">
        <v>112</v>
      </c>
    </row>
    <row r="214" ht="12.75">
      <c r="C214" s="4" t="s">
        <v>117</v>
      </c>
    </row>
    <row r="215" spans="1:3" ht="12.75">
      <c r="A215">
        <f>A212+1</f>
        <v>96</v>
      </c>
      <c r="B215" s="1">
        <f>-A128</f>
        <v>-54</v>
      </c>
      <c r="C215" s="4" t="s">
        <v>211</v>
      </c>
    </row>
    <row r="216" ht="12.75">
      <c r="C216" s="4" t="s">
        <v>112</v>
      </c>
    </row>
    <row r="217" spans="3:10" ht="25.5" customHeight="1">
      <c r="C217" s="38" t="s">
        <v>439</v>
      </c>
      <c r="D217" s="36"/>
      <c r="E217" s="36"/>
      <c r="F217" s="36"/>
      <c r="G217" s="36"/>
      <c r="H217" s="36"/>
      <c r="I217" s="36"/>
      <c r="J217" s="36"/>
    </row>
    <row r="218" spans="1:3" ht="12.75">
      <c r="A218">
        <f>A215+1</f>
        <v>97</v>
      </c>
      <c r="B218" s="1">
        <f>-A128</f>
        <v>-54</v>
      </c>
      <c r="C218" s="4" t="s">
        <v>215</v>
      </c>
    </row>
    <row r="219" spans="1:3" ht="12.75">
      <c r="A219">
        <f aca="true" t="shared" si="1" ref="A219:A227">A218+1</f>
        <v>98</v>
      </c>
      <c r="B219" s="1">
        <f>-A128</f>
        <v>-54</v>
      </c>
      <c r="C219" s="4" t="s">
        <v>216</v>
      </c>
    </row>
    <row r="220" spans="1:3" ht="12.75">
      <c r="A220">
        <f t="shared" si="1"/>
        <v>99</v>
      </c>
      <c r="B220" s="1">
        <f>-A131</f>
        <v>-55</v>
      </c>
      <c r="C220" s="4" t="s">
        <v>753</v>
      </c>
    </row>
    <row r="221" ht="12.75">
      <c r="C221" s="4" t="s">
        <v>112</v>
      </c>
    </row>
    <row r="222" spans="3:10" ht="25.5" customHeight="1">
      <c r="C222" s="35" t="s">
        <v>1184</v>
      </c>
      <c r="D222" s="36"/>
      <c r="E222" s="36"/>
      <c r="F222" s="36"/>
      <c r="G222" s="36"/>
      <c r="H222" s="36"/>
      <c r="I222" s="36"/>
      <c r="J222" s="36"/>
    </row>
    <row r="223" spans="1:3" ht="12.75">
      <c r="A223">
        <f>A220+1</f>
        <v>100</v>
      </c>
      <c r="B223" s="1">
        <f>-A137</f>
        <v>-59</v>
      </c>
      <c r="C223" s="4" t="s">
        <v>217</v>
      </c>
    </row>
    <row r="224" spans="1:3" ht="12.75">
      <c r="A224">
        <f t="shared" si="1"/>
        <v>101</v>
      </c>
      <c r="B224" s="1">
        <f>-A142</f>
        <v>-61</v>
      </c>
      <c r="C224" s="4" t="s">
        <v>849</v>
      </c>
    </row>
    <row r="225" spans="3:10" ht="25.5" customHeight="1">
      <c r="C225" s="38" t="s">
        <v>850</v>
      </c>
      <c r="D225" s="36"/>
      <c r="E225" s="36"/>
      <c r="F225" s="36"/>
      <c r="G225" s="36"/>
      <c r="H225" s="36"/>
      <c r="I225" s="36"/>
      <c r="J225" s="36"/>
    </row>
    <row r="226" spans="1:3" ht="12.75">
      <c r="A226">
        <f>A224+1</f>
        <v>102</v>
      </c>
      <c r="B226" s="1">
        <f>-A142</f>
        <v>-61</v>
      </c>
      <c r="C226" s="4" t="s">
        <v>218</v>
      </c>
    </row>
    <row r="227" spans="1:3" ht="12.75">
      <c r="A227">
        <f t="shared" si="1"/>
        <v>103</v>
      </c>
      <c r="B227" s="1">
        <f>-A142</f>
        <v>-61</v>
      </c>
      <c r="C227" s="4" t="s">
        <v>219</v>
      </c>
    </row>
    <row r="228" ht="12.75">
      <c r="C228" s="4" t="s">
        <v>112</v>
      </c>
    </row>
    <row r="229" ht="12.75">
      <c r="C229" s="4" t="s">
        <v>79</v>
      </c>
    </row>
    <row r="230" ht="12.75">
      <c r="C230" s="4" t="s">
        <v>80</v>
      </c>
    </row>
    <row r="231" spans="1:3" ht="12.75">
      <c r="A231">
        <f>A227+1</f>
        <v>104</v>
      </c>
      <c r="B231" s="1">
        <f>-A142</f>
        <v>-61</v>
      </c>
      <c r="C231" s="23" t="s">
        <v>1076</v>
      </c>
    </row>
    <row r="232" ht="12.75">
      <c r="C232" s="23" t="s">
        <v>1077</v>
      </c>
    </row>
    <row r="233" spans="1:3" ht="12.75">
      <c r="A233">
        <f>A231+1</f>
        <v>105</v>
      </c>
      <c r="B233" s="1">
        <f>-A146</f>
        <v>-63</v>
      </c>
      <c r="C233" s="4" t="s">
        <v>430</v>
      </c>
    </row>
    <row r="234" spans="1:3" ht="12.75">
      <c r="A234">
        <f>A233+1</f>
        <v>106</v>
      </c>
      <c r="B234" s="1">
        <f>-A146</f>
        <v>-63</v>
      </c>
      <c r="C234" s="4" t="s">
        <v>434</v>
      </c>
    </row>
    <row r="235" ht="12.75">
      <c r="C235" s="4"/>
    </row>
    <row r="236" ht="12.75">
      <c r="C236" s="2" t="s">
        <v>106</v>
      </c>
    </row>
    <row r="237" ht="12.75">
      <c r="C237" s="4"/>
    </row>
    <row r="238" spans="1:3" ht="12.75">
      <c r="A238">
        <f>A234+1</f>
        <v>107</v>
      </c>
      <c r="B238" s="1">
        <f>-A155</f>
        <v>-67</v>
      </c>
      <c r="C238" s="4" t="s">
        <v>715</v>
      </c>
    </row>
    <row r="239" ht="12.75">
      <c r="C239" s="4" t="s">
        <v>112</v>
      </c>
    </row>
    <row r="240" ht="12.75">
      <c r="C240" s="4" t="s">
        <v>600</v>
      </c>
    </row>
    <row r="241" spans="3:10" ht="25.5" customHeight="1">
      <c r="C241" s="35" t="s">
        <v>1260</v>
      </c>
      <c r="D241" s="35"/>
      <c r="E241" s="35"/>
      <c r="F241" s="35"/>
      <c r="G241" s="35"/>
      <c r="H241" s="35"/>
      <c r="I241" s="35"/>
      <c r="J241" s="36"/>
    </row>
    <row r="242" spans="1:3" ht="12.75">
      <c r="A242">
        <f>A238+1</f>
        <v>108</v>
      </c>
      <c r="B242" s="1">
        <f>-A155</f>
        <v>-67</v>
      </c>
      <c r="C242" s="4" t="s">
        <v>424</v>
      </c>
    </row>
    <row r="243" spans="1:3" ht="12.75">
      <c r="A243">
        <f>A242+1</f>
        <v>109</v>
      </c>
      <c r="B243" s="1">
        <f>-A155</f>
        <v>-67</v>
      </c>
      <c r="C243" s="4" t="s">
        <v>425</v>
      </c>
    </row>
    <row r="244" spans="1:3" ht="12.75">
      <c r="A244">
        <f>A243+1</f>
        <v>110</v>
      </c>
      <c r="B244" s="1">
        <f>-A155</f>
        <v>-67</v>
      </c>
      <c r="C244" s="4" t="s">
        <v>716</v>
      </c>
    </row>
    <row r="245" ht="12.75">
      <c r="C245" s="4" t="s">
        <v>112</v>
      </c>
    </row>
    <row r="246" ht="12.75">
      <c r="C246" s="4" t="s">
        <v>720</v>
      </c>
    </row>
    <row r="247" spans="1:3" ht="12.75">
      <c r="A247">
        <f>A244+1</f>
        <v>111</v>
      </c>
      <c r="B247" s="1">
        <f>-A158</f>
        <v>-68</v>
      </c>
      <c r="C247" s="3" t="s">
        <v>1153</v>
      </c>
    </row>
    <row r="248" ht="12.75">
      <c r="C248" s="3" t="s">
        <v>1154</v>
      </c>
    </row>
    <row r="249" spans="1:3" ht="12.75">
      <c r="A249">
        <f>A247+1</f>
        <v>112</v>
      </c>
      <c r="B249" s="1">
        <f>-A163</f>
        <v>-70</v>
      </c>
      <c r="C249" s="4" t="s">
        <v>672</v>
      </c>
    </row>
    <row r="250" spans="1:3" ht="12.75">
      <c r="A250">
        <f>A249+1</f>
        <v>113</v>
      </c>
      <c r="B250" s="1">
        <f>-A163</f>
        <v>-70</v>
      </c>
      <c r="C250" s="3" t="s">
        <v>1241</v>
      </c>
    </row>
    <row r="251" ht="12.75">
      <c r="C251" s="4" t="s">
        <v>112</v>
      </c>
    </row>
    <row r="252" spans="3:7" ht="12.75">
      <c r="C252" s="4" t="s">
        <v>675</v>
      </c>
      <c r="G252" s="8">
        <f>A373</f>
        <v>173</v>
      </c>
    </row>
    <row r="253" spans="1:3" ht="12.75">
      <c r="A253">
        <f>A250+1</f>
        <v>114</v>
      </c>
      <c r="B253" s="1">
        <f>-A163</f>
        <v>-70</v>
      </c>
      <c r="C253" s="4" t="s">
        <v>673</v>
      </c>
    </row>
    <row r="254" spans="1:3" ht="12.75">
      <c r="A254">
        <f>A253+1</f>
        <v>115</v>
      </c>
      <c r="B254" s="1">
        <f>-A163</f>
        <v>-70</v>
      </c>
      <c r="C254" s="3" t="s">
        <v>1237</v>
      </c>
    </row>
    <row r="255" ht="12.75">
      <c r="C255" s="3" t="s">
        <v>1238</v>
      </c>
    </row>
    <row r="256" ht="12.75">
      <c r="C256" s="3" t="s">
        <v>491</v>
      </c>
    </row>
    <row r="257" spans="1:3" ht="12.75">
      <c r="A257">
        <f>A254+1</f>
        <v>116</v>
      </c>
      <c r="B257" s="1">
        <f>-A163</f>
        <v>-70</v>
      </c>
      <c r="C257" s="4" t="s">
        <v>674</v>
      </c>
    </row>
    <row r="258" spans="1:3" ht="12.75">
      <c r="A258">
        <f>A257+1</f>
        <v>117</v>
      </c>
      <c r="B258" s="1">
        <f>-A163</f>
        <v>-70</v>
      </c>
      <c r="C258" s="4" t="s">
        <v>781</v>
      </c>
    </row>
    <row r="259" spans="1:3" ht="12.75">
      <c r="A259">
        <f>A258+1</f>
        <v>118</v>
      </c>
      <c r="B259" s="1">
        <f>-A168</f>
        <v>-72</v>
      </c>
      <c r="C259" s="4" t="s">
        <v>668</v>
      </c>
    </row>
    <row r="260" spans="1:3" ht="12.75">
      <c r="A260">
        <f>A259+1</f>
        <v>119</v>
      </c>
      <c r="B260" s="1">
        <f>-A168</f>
        <v>-72</v>
      </c>
      <c r="C260" s="4" t="s">
        <v>794</v>
      </c>
    </row>
    <row r="261" spans="1:3" ht="12.75">
      <c r="A261">
        <f>A260+1</f>
        <v>120</v>
      </c>
      <c r="B261" s="1">
        <f>-A168</f>
        <v>-72</v>
      </c>
      <c r="C261" s="4" t="s">
        <v>669</v>
      </c>
    </row>
    <row r="262" ht="12.75">
      <c r="C262" s="4" t="s">
        <v>112</v>
      </c>
    </row>
    <row r="263" spans="3:10" ht="25.5" customHeight="1">
      <c r="C263" s="38" t="s">
        <v>761</v>
      </c>
      <c r="D263" s="36"/>
      <c r="E263" s="36"/>
      <c r="F263" s="36"/>
      <c r="G263" s="36"/>
      <c r="H263" s="36"/>
      <c r="I263" s="36"/>
      <c r="J263" s="36"/>
    </row>
    <row r="264" spans="1:10" ht="12.75">
      <c r="A264">
        <f>A261+1</f>
        <v>121</v>
      </c>
      <c r="B264" s="1">
        <f>-A168</f>
        <v>-72</v>
      </c>
      <c r="C264" s="3" t="s">
        <v>1223</v>
      </c>
      <c r="D264" s="5"/>
      <c r="E264" s="5"/>
      <c r="F264" s="5"/>
      <c r="G264" s="5"/>
      <c r="H264" s="5"/>
      <c r="I264" s="5"/>
      <c r="J264" s="5"/>
    </row>
    <row r="265" ht="12.75">
      <c r="C265" s="3" t="s">
        <v>112</v>
      </c>
    </row>
    <row r="266" spans="3:10" ht="38.25" customHeight="1">
      <c r="C266" s="35" t="s">
        <v>1235</v>
      </c>
      <c r="D266" s="36"/>
      <c r="E266" s="36"/>
      <c r="F266" s="36"/>
      <c r="G266" s="36"/>
      <c r="H266" s="36"/>
      <c r="I266" s="36"/>
      <c r="J266" s="36"/>
    </row>
    <row r="267" spans="1:10" ht="12.75">
      <c r="A267">
        <f>A264+1</f>
        <v>122</v>
      </c>
      <c r="B267" s="1">
        <f>-A172</f>
        <v>-73</v>
      </c>
      <c r="C267" s="4" t="s">
        <v>731</v>
      </c>
      <c r="D267" s="5"/>
      <c r="E267" s="5"/>
      <c r="F267" s="5"/>
      <c r="G267" s="5"/>
      <c r="H267" s="5"/>
      <c r="I267" s="5"/>
      <c r="J267" s="5"/>
    </row>
    <row r="268" spans="3:10" ht="12.75">
      <c r="C268" s="4" t="s">
        <v>112</v>
      </c>
      <c r="D268" s="5"/>
      <c r="E268" s="5"/>
      <c r="F268" s="5"/>
      <c r="G268" s="5"/>
      <c r="H268" s="5"/>
      <c r="I268" s="5"/>
      <c r="J268" s="5"/>
    </row>
    <row r="269" spans="3:10" ht="12.75">
      <c r="C269" s="4" t="s">
        <v>733</v>
      </c>
      <c r="D269" s="5"/>
      <c r="E269" s="5"/>
      <c r="F269" s="5"/>
      <c r="G269" s="5"/>
      <c r="H269" s="5"/>
      <c r="I269" s="5"/>
      <c r="J269" s="5"/>
    </row>
    <row r="270" spans="1:10" ht="12.75">
      <c r="A270">
        <f>A267+1</f>
        <v>123</v>
      </c>
      <c r="B270" s="1">
        <f>-A172</f>
        <v>-73</v>
      </c>
      <c r="C270" s="4" t="s">
        <v>732</v>
      </c>
      <c r="D270" s="5"/>
      <c r="E270" s="5"/>
      <c r="F270" s="5"/>
      <c r="G270" s="5"/>
      <c r="H270" s="5"/>
      <c r="I270" s="5"/>
      <c r="J270" s="5"/>
    </row>
    <row r="271" spans="3:10" ht="12.75">
      <c r="C271" s="4" t="s">
        <v>737</v>
      </c>
      <c r="D271" s="5"/>
      <c r="E271" s="5"/>
      <c r="F271" s="5"/>
      <c r="G271" s="5"/>
      <c r="H271" s="5"/>
      <c r="I271" s="5"/>
      <c r="J271" s="5"/>
    </row>
    <row r="272" spans="1:3" ht="12.75">
      <c r="A272" s="10">
        <f>A270+1</f>
        <v>124</v>
      </c>
      <c r="B272" s="1">
        <f>-A175</f>
        <v>-74</v>
      </c>
      <c r="C272" s="4" t="s">
        <v>688</v>
      </c>
    </row>
    <row r="273" spans="1:3" ht="12.75">
      <c r="A273" s="10"/>
      <c r="C273" s="4" t="s">
        <v>112</v>
      </c>
    </row>
    <row r="274" spans="1:3" ht="12.75">
      <c r="A274" s="10"/>
      <c r="C274" s="4" t="s">
        <v>491</v>
      </c>
    </row>
    <row r="275" spans="1:3" ht="12.75">
      <c r="A275" s="10">
        <f>A272+1</f>
        <v>125</v>
      </c>
      <c r="B275" s="1">
        <f>-A175</f>
        <v>-74</v>
      </c>
      <c r="C275" s="3" t="s">
        <v>1159</v>
      </c>
    </row>
    <row r="276" spans="1:3" ht="12.75">
      <c r="A276" s="10"/>
      <c r="C276" s="4" t="s">
        <v>112</v>
      </c>
    </row>
    <row r="277" spans="1:3" ht="12.75">
      <c r="A277" s="10"/>
      <c r="C277" s="4" t="s">
        <v>491</v>
      </c>
    </row>
    <row r="278" spans="1:3" ht="12.75">
      <c r="A278" s="10">
        <f>A275+1</f>
        <v>126</v>
      </c>
      <c r="B278" s="1">
        <f>-A175</f>
        <v>-74</v>
      </c>
      <c r="C278" s="4" t="s">
        <v>799</v>
      </c>
    </row>
    <row r="279" spans="1:3" ht="12.75">
      <c r="A279" s="10"/>
      <c r="C279" s="4" t="s">
        <v>112</v>
      </c>
    </row>
    <row r="280" spans="1:10" ht="25.5" customHeight="1">
      <c r="A280" s="10"/>
      <c r="C280" s="38" t="s">
        <v>679</v>
      </c>
      <c r="D280" s="36"/>
      <c r="E280" s="36"/>
      <c r="F280" s="36"/>
      <c r="G280" s="36"/>
      <c r="H280" s="36"/>
      <c r="I280" s="36"/>
      <c r="J280" s="36"/>
    </row>
    <row r="281" spans="1:3" ht="12.75">
      <c r="A281" s="10">
        <f>A278+1</f>
        <v>127</v>
      </c>
      <c r="B281" s="1">
        <f>-A175</f>
        <v>-74</v>
      </c>
      <c r="C281" s="4" t="s">
        <v>457</v>
      </c>
    </row>
    <row r="282" spans="1:3" ht="12.75">
      <c r="A282" s="10">
        <f>A281+1</f>
        <v>128</v>
      </c>
      <c r="B282" s="1">
        <f>-A175</f>
        <v>-74</v>
      </c>
      <c r="C282" s="4" t="s">
        <v>458</v>
      </c>
    </row>
    <row r="283" spans="1:3" ht="12.75">
      <c r="A283" s="10">
        <f>A282+1</f>
        <v>129</v>
      </c>
      <c r="B283" s="1">
        <f>-A175</f>
        <v>-74</v>
      </c>
      <c r="C283" s="4" t="s">
        <v>459</v>
      </c>
    </row>
    <row r="284" spans="1:3" ht="12.75">
      <c r="A284" s="10">
        <f>A283+1</f>
        <v>130</v>
      </c>
      <c r="B284" s="1">
        <f>-A182</f>
        <v>-79</v>
      </c>
      <c r="C284" s="4" t="s">
        <v>824</v>
      </c>
    </row>
    <row r="285" spans="1:3" ht="12.75">
      <c r="A285" s="10"/>
      <c r="C285" s="4" t="s">
        <v>484</v>
      </c>
    </row>
    <row r="286" spans="1:3" ht="12.75">
      <c r="A286" s="10"/>
      <c r="C286" s="4" t="s">
        <v>700</v>
      </c>
    </row>
    <row r="287" spans="1:3" ht="12.75">
      <c r="A287" s="10">
        <f>A284+1</f>
        <v>131</v>
      </c>
      <c r="B287" s="1">
        <f>-A182</f>
        <v>-79</v>
      </c>
      <c r="C287" s="4" t="s">
        <v>483</v>
      </c>
    </row>
    <row r="288" spans="1:3" ht="12.75">
      <c r="A288" s="10">
        <f>A287+1</f>
        <v>132</v>
      </c>
      <c r="B288" s="1">
        <f>-A185</f>
        <v>-80</v>
      </c>
      <c r="C288" s="4" t="s">
        <v>693</v>
      </c>
    </row>
    <row r="289" spans="1:3" ht="12.75">
      <c r="A289" s="10"/>
      <c r="C289" s="4" t="s">
        <v>694</v>
      </c>
    </row>
    <row r="290" spans="1:3" ht="12.75">
      <c r="A290" s="10"/>
      <c r="C290" s="4" t="s">
        <v>695</v>
      </c>
    </row>
    <row r="291" spans="1:3" ht="12.75">
      <c r="A291" s="10">
        <f>A288+1</f>
        <v>133</v>
      </c>
      <c r="B291" s="1">
        <f>-A185</f>
        <v>-80</v>
      </c>
      <c r="C291" s="4" t="s">
        <v>486</v>
      </c>
    </row>
    <row r="292" spans="1:3" ht="12.75">
      <c r="A292" s="10">
        <f>A291+1</f>
        <v>134</v>
      </c>
      <c r="B292" s="1">
        <f>-A185</f>
        <v>-80</v>
      </c>
      <c r="C292" s="3" t="s">
        <v>1257</v>
      </c>
    </row>
    <row r="293" spans="1:10" ht="25.5" customHeight="1">
      <c r="A293" s="10"/>
      <c r="C293" s="35" t="s">
        <v>1258</v>
      </c>
      <c r="D293" s="36"/>
      <c r="E293" s="36"/>
      <c r="F293" s="36"/>
      <c r="G293" s="36"/>
      <c r="H293" s="36"/>
      <c r="I293" s="36"/>
      <c r="J293" s="36"/>
    </row>
    <row r="294" spans="1:3" ht="12.75">
      <c r="A294" s="10">
        <f>A292+1</f>
        <v>135</v>
      </c>
      <c r="B294" s="1">
        <f>-A185</f>
        <v>-80</v>
      </c>
      <c r="C294" s="4" t="s">
        <v>487</v>
      </c>
    </row>
    <row r="295" spans="1:3" ht="12.75">
      <c r="A295" s="10">
        <f>A294+1</f>
        <v>136</v>
      </c>
      <c r="B295" s="1">
        <f>-A185</f>
        <v>-80</v>
      </c>
      <c r="C295" s="4" t="s">
        <v>847</v>
      </c>
    </row>
    <row r="296" spans="1:10" ht="25.5" customHeight="1">
      <c r="A296" s="10"/>
      <c r="C296" s="38" t="s">
        <v>848</v>
      </c>
      <c r="D296" s="36"/>
      <c r="E296" s="36"/>
      <c r="F296" s="36"/>
      <c r="G296" s="36"/>
      <c r="H296" s="36"/>
      <c r="I296" s="36"/>
      <c r="J296" s="36"/>
    </row>
    <row r="297" spans="1:3" ht="12.75">
      <c r="A297" s="10">
        <f>A295+1</f>
        <v>137</v>
      </c>
      <c r="B297" s="1">
        <f>-A185</f>
        <v>-80</v>
      </c>
      <c r="C297" s="3" t="s">
        <v>682</v>
      </c>
    </row>
    <row r="298" spans="1:3" ht="12.75">
      <c r="A298" s="10"/>
      <c r="C298" s="3" t="s">
        <v>484</v>
      </c>
    </row>
    <row r="299" spans="1:10" ht="25.5" customHeight="1">
      <c r="A299" s="10"/>
      <c r="C299" s="35" t="s">
        <v>1075</v>
      </c>
      <c r="D299" s="36"/>
      <c r="E299" s="36"/>
      <c r="F299" s="36"/>
      <c r="G299" s="36"/>
      <c r="H299" s="36"/>
      <c r="I299" s="36"/>
      <c r="J299" s="36"/>
    </row>
    <row r="300" spans="1:3" ht="12.75">
      <c r="A300" s="10">
        <f>A297+1</f>
        <v>138</v>
      </c>
      <c r="B300" s="1">
        <f>-A185</f>
        <v>-80</v>
      </c>
      <c r="C300" s="4" t="s">
        <v>698</v>
      </c>
    </row>
    <row r="301" spans="1:3" ht="12.75">
      <c r="A301" s="10"/>
      <c r="C301" s="4" t="s">
        <v>699</v>
      </c>
    </row>
    <row r="302" spans="1:3" ht="12.75">
      <c r="A302">
        <f>A300+1</f>
        <v>139</v>
      </c>
      <c r="B302" s="1">
        <f>-A196</f>
        <v>-88</v>
      </c>
      <c r="C302" s="4" t="s">
        <v>450</v>
      </c>
    </row>
    <row r="303" spans="1:3" ht="12.75">
      <c r="A303">
        <f>A302+1</f>
        <v>140</v>
      </c>
      <c r="B303" s="1">
        <f>-A196</f>
        <v>-88</v>
      </c>
      <c r="C303" s="4" t="s">
        <v>891</v>
      </c>
    </row>
    <row r="304" spans="3:10" ht="25.5" customHeight="1">
      <c r="C304" s="38" t="s">
        <v>892</v>
      </c>
      <c r="D304" s="35"/>
      <c r="E304" s="35"/>
      <c r="F304" s="35"/>
      <c r="G304" s="35"/>
      <c r="H304" s="35"/>
      <c r="I304" s="35"/>
      <c r="J304" s="36"/>
    </row>
    <row r="305" spans="1:3" ht="12.75">
      <c r="A305">
        <f>A303+1</f>
        <v>141</v>
      </c>
      <c r="B305" s="1">
        <f>-A196</f>
        <v>-88</v>
      </c>
      <c r="C305" s="4" t="s">
        <v>451</v>
      </c>
    </row>
    <row r="306" spans="1:3" ht="12.75">
      <c r="A306">
        <f>A305+1</f>
        <v>142</v>
      </c>
      <c r="B306" s="1">
        <f>-A196</f>
        <v>-88</v>
      </c>
      <c r="C306" s="4" t="s">
        <v>772</v>
      </c>
    </row>
    <row r="307" ht="12.75">
      <c r="C307" s="4" t="s">
        <v>448</v>
      </c>
    </row>
    <row r="308" ht="12.75">
      <c r="C308" s="4" t="s">
        <v>773</v>
      </c>
    </row>
    <row r="309" spans="1:3" ht="12.75">
      <c r="A309">
        <f>A306+1</f>
        <v>143</v>
      </c>
      <c r="B309" s="1">
        <f>-A196</f>
        <v>-88</v>
      </c>
      <c r="C309" s="4" t="s">
        <v>488</v>
      </c>
    </row>
    <row r="310" ht="12.75">
      <c r="C310" s="4" t="s">
        <v>489</v>
      </c>
    </row>
    <row r="311" spans="1:3" ht="12.75">
      <c r="A311">
        <f>A309+1</f>
        <v>144</v>
      </c>
      <c r="B311" s="1">
        <f>-A196</f>
        <v>-88</v>
      </c>
      <c r="C311" s="3" t="s">
        <v>1178</v>
      </c>
    </row>
    <row r="312" ht="12.75">
      <c r="C312" s="23" t="s">
        <v>1171</v>
      </c>
    </row>
    <row r="313" ht="12.75">
      <c r="C313" s="3" t="s">
        <v>1179</v>
      </c>
    </row>
    <row r="314" spans="1:3" ht="12.75">
      <c r="A314">
        <f>A311+1</f>
        <v>145</v>
      </c>
      <c r="B314" s="1">
        <f>-A199</f>
        <v>-89</v>
      </c>
      <c r="C314" s="4" t="s">
        <v>490</v>
      </c>
    </row>
    <row r="315" ht="12.75">
      <c r="C315" s="4" t="s">
        <v>112</v>
      </c>
    </row>
    <row r="316" ht="12.75">
      <c r="C316" s="4" t="s">
        <v>491</v>
      </c>
    </row>
    <row r="317" spans="1:3" ht="12.75">
      <c r="A317">
        <f>A314+1</f>
        <v>146</v>
      </c>
      <c r="B317" s="1">
        <f>-A199</f>
        <v>-89</v>
      </c>
      <c r="C317" s="4" t="s">
        <v>452</v>
      </c>
    </row>
    <row r="318" spans="1:3" ht="12.75">
      <c r="A318">
        <f>A317+1</f>
        <v>147</v>
      </c>
      <c r="B318" s="1">
        <f>-A199</f>
        <v>-89</v>
      </c>
      <c r="C318" s="4" t="s">
        <v>492</v>
      </c>
    </row>
    <row r="319" ht="12.75">
      <c r="C319" s="4" t="s">
        <v>112</v>
      </c>
    </row>
    <row r="320" ht="12.75">
      <c r="C320" s="4" t="s">
        <v>493</v>
      </c>
    </row>
    <row r="321" spans="1:3" ht="12.75">
      <c r="A321">
        <f>A318+1</f>
        <v>148</v>
      </c>
      <c r="B321" s="1">
        <f>-A199</f>
        <v>-89</v>
      </c>
      <c r="C321" s="4" t="s">
        <v>494</v>
      </c>
    </row>
    <row r="322" ht="12.75">
      <c r="C322" s="4" t="s">
        <v>112</v>
      </c>
    </row>
    <row r="323" spans="3:10" ht="25.5" customHeight="1">
      <c r="C323" s="35" t="s">
        <v>1259</v>
      </c>
      <c r="D323" s="35"/>
      <c r="E323" s="35"/>
      <c r="F323" s="35"/>
      <c r="G323" s="35"/>
      <c r="H323" s="35"/>
      <c r="I323" s="35"/>
      <c r="J323" s="36"/>
    </row>
    <row r="324" ht="12.75">
      <c r="C324" s="4" t="s">
        <v>495</v>
      </c>
    </row>
    <row r="325" spans="1:3" ht="12.75">
      <c r="A325">
        <f>A321+1</f>
        <v>149</v>
      </c>
      <c r="B325" s="1">
        <f>-A199</f>
        <v>-89</v>
      </c>
      <c r="C325" s="4" t="s">
        <v>496</v>
      </c>
    </row>
    <row r="326" ht="12.75">
      <c r="C326" s="4" t="s">
        <v>497</v>
      </c>
    </row>
    <row r="327" spans="1:3" ht="12.75">
      <c r="A327">
        <f>A325+1</f>
        <v>150</v>
      </c>
      <c r="B327" s="1">
        <f>-A199</f>
        <v>-89</v>
      </c>
      <c r="C327" s="3" t="s">
        <v>1174</v>
      </c>
    </row>
    <row r="328" ht="12.75">
      <c r="C328" s="4" t="s">
        <v>112</v>
      </c>
    </row>
    <row r="329" spans="3:10" ht="25.5" customHeight="1">
      <c r="C329" s="35" t="s">
        <v>1175</v>
      </c>
      <c r="D329" s="35"/>
      <c r="E329" s="35"/>
      <c r="F329" s="35"/>
      <c r="G329" s="35"/>
      <c r="H329" s="35"/>
      <c r="I329" s="35"/>
      <c r="J329" s="36"/>
    </row>
    <row r="330" spans="1:3" ht="12.75">
      <c r="A330">
        <f>A327+1</f>
        <v>151</v>
      </c>
      <c r="B330" s="1">
        <f>-A203</f>
        <v>-91</v>
      </c>
      <c r="C330" s="4" t="s">
        <v>710</v>
      </c>
    </row>
    <row r="331" ht="12.75">
      <c r="C331" s="4" t="s">
        <v>711</v>
      </c>
    </row>
    <row r="332" spans="1:3" ht="12.75">
      <c r="A332">
        <f>A330+1</f>
        <v>152</v>
      </c>
      <c r="B332" s="1">
        <f>-A203</f>
        <v>-91</v>
      </c>
      <c r="C332" s="4" t="s">
        <v>708</v>
      </c>
    </row>
    <row r="333" ht="12.75">
      <c r="C333" s="4" t="s">
        <v>709</v>
      </c>
    </row>
    <row r="334" spans="1:3" ht="12.75">
      <c r="A334">
        <f>A332+1</f>
        <v>153</v>
      </c>
      <c r="B334" s="1">
        <f>-A203</f>
        <v>-91</v>
      </c>
      <c r="C334" s="4" t="s">
        <v>826</v>
      </c>
    </row>
    <row r="335" ht="12.75">
      <c r="C335" s="4" t="s">
        <v>112</v>
      </c>
    </row>
    <row r="336" ht="12.75">
      <c r="C336" s="4" t="s">
        <v>69</v>
      </c>
    </row>
    <row r="337" spans="1:3" ht="12.75">
      <c r="A337">
        <f>A334+1</f>
        <v>154</v>
      </c>
      <c r="B337" s="1">
        <f>-A203</f>
        <v>-91</v>
      </c>
      <c r="C337" s="4" t="s">
        <v>446</v>
      </c>
    </row>
    <row r="338" spans="1:3" ht="12.75">
      <c r="A338">
        <f>A337+1</f>
        <v>155</v>
      </c>
      <c r="B338" s="1">
        <f>-A207</f>
        <v>-93</v>
      </c>
      <c r="C338" s="4" t="s">
        <v>747</v>
      </c>
    </row>
    <row r="339" spans="1:3" ht="12.75">
      <c r="A339">
        <f>A338+1</f>
        <v>156</v>
      </c>
      <c r="B339" s="1">
        <f>-A207</f>
        <v>-93</v>
      </c>
      <c r="C339" s="4" t="s">
        <v>748</v>
      </c>
    </row>
    <row r="340" spans="1:3" ht="12.75">
      <c r="A340">
        <f>A339+1</f>
        <v>157</v>
      </c>
      <c r="B340" s="1">
        <f>-A207</f>
        <v>-93</v>
      </c>
      <c r="C340" s="3" t="s">
        <v>885</v>
      </c>
    </row>
    <row r="341" ht="12.75">
      <c r="C341" s="4" t="s">
        <v>112</v>
      </c>
    </row>
    <row r="342" ht="12.75">
      <c r="C342" s="3" t="s">
        <v>1043</v>
      </c>
    </row>
    <row r="343" ht="12.75">
      <c r="C343" s="3" t="s">
        <v>1156</v>
      </c>
    </row>
    <row r="344" spans="1:3" ht="12.75">
      <c r="A344">
        <f>A340+1</f>
        <v>158</v>
      </c>
      <c r="B344" s="1">
        <f>-A207</f>
        <v>-93</v>
      </c>
      <c r="C344" s="3" t="s">
        <v>1048</v>
      </c>
    </row>
    <row r="345" ht="12.75">
      <c r="C345" s="3" t="s">
        <v>1157</v>
      </c>
    </row>
    <row r="346" spans="1:3" ht="12.75">
      <c r="A346">
        <f>A344+1</f>
        <v>159</v>
      </c>
      <c r="B346" s="1">
        <f>-A207</f>
        <v>-93</v>
      </c>
      <c r="C346" s="4" t="s">
        <v>73</v>
      </c>
    </row>
    <row r="347" ht="12.75">
      <c r="C347" s="4" t="s">
        <v>112</v>
      </c>
    </row>
    <row r="348" ht="12.75">
      <c r="C348" s="3" t="s">
        <v>1054</v>
      </c>
    </row>
    <row r="349" spans="1:3" ht="12.75">
      <c r="A349">
        <f>A346+1</f>
        <v>160</v>
      </c>
      <c r="B349" s="1">
        <f>-A207</f>
        <v>-93</v>
      </c>
      <c r="C349" s="4" t="s">
        <v>751</v>
      </c>
    </row>
    <row r="350" ht="12.75">
      <c r="C350" s="4" t="s">
        <v>749</v>
      </c>
    </row>
    <row r="351" spans="1:3" ht="12.75">
      <c r="A351">
        <f>A349+1</f>
        <v>161</v>
      </c>
      <c r="B351" s="1">
        <f>-A207</f>
        <v>-93</v>
      </c>
      <c r="C351" s="4" t="s">
        <v>752</v>
      </c>
    </row>
    <row r="352" spans="1:3" ht="12.75">
      <c r="A352">
        <f>A351+1</f>
        <v>162</v>
      </c>
      <c r="B352" s="1">
        <f>-A207</f>
        <v>-93</v>
      </c>
      <c r="C352" s="4" t="s">
        <v>75</v>
      </c>
    </row>
    <row r="353" spans="1:3" ht="12.75">
      <c r="A353" s="10">
        <f>A352+1</f>
        <v>163</v>
      </c>
      <c r="B353" s="1">
        <f>-A212</f>
        <v>-95</v>
      </c>
      <c r="C353" s="3" t="s">
        <v>1056</v>
      </c>
    </row>
    <row r="354" spans="1:3" ht="12.75">
      <c r="A354" s="10"/>
      <c r="C354" s="3" t="s">
        <v>118</v>
      </c>
    </row>
    <row r="355" spans="1:10" ht="25.5" customHeight="1">
      <c r="A355" s="10"/>
      <c r="C355" s="38" t="s">
        <v>760</v>
      </c>
      <c r="D355" s="36"/>
      <c r="E355" s="36"/>
      <c r="F355" s="36"/>
      <c r="G355" s="36"/>
      <c r="H355" s="36"/>
      <c r="I355" s="36"/>
      <c r="J355" s="36"/>
    </row>
    <row r="356" spans="1:3" ht="12.75">
      <c r="A356">
        <f>A353+1</f>
        <v>164</v>
      </c>
      <c r="B356" s="1">
        <f>-A215</f>
        <v>-96</v>
      </c>
      <c r="C356" s="4" t="s">
        <v>220</v>
      </c>
    </row>
    <row r="357" ht="12.75">
      <c r="C357" s="4" t="s">
        <v>112</v>
      </c>
    </row>
    <row r="358" spans="3:10" ht="25.5" customHeight="1">
      <c r="C358" s="35" t="s">
        <v>1220</v>
      </c>
      <c r="D358" s="35"/>
      <c r="E358" s="35"/>
      <c r="F358" s="35"/>
      <c r="G358" s="35"/>
      <c r="H358" s="35"/>
      <c r="I358" s="35"/>
      <c r="J358" s="36"/>
    </row>
    <row r="359" spans="1:10" ht="12.75">
      <c r="A359">
        <f>A356+1</f>
        <v>165</v>
      </c>
      <c r="B359" s="1">
        <f>-A215</f>
        <v>-96</v>
      </c>
      <c r="C359" s="3" t="s">
        <v>1148</v>
      </c>
      <c r="D359" s="9"/>
      <c r="E359" s="9"/>
      <c r="F359" s="9"/>
      <c r="G359" s="9"/>
      <c r="H359" s="9"/>
      <c r="I359" s="9"/>
      <c r="J359" s="5"/>
    </row>
    <row r="360" spans="3:10" ht="25.5" customHeight="1">
      <c r="C360" s="35" t="s">
        <v>1149</v>
      </c>
      <c r="D360" s="36"/>
      <c r="E360" s="36"/>
      <c r="F360" s="36"/>
      <c r="G360" s="36"/>
      <c r="H360" s="36"/>
      <c r="I360" s="36"/>
      <c r="J360" s="36"/>
    </row>
    <row r="361" spans="1:10" ht="12.75">
      <c r="A361">
        <f>A359+1</f>
        <v>166</v>
      </c>
      <c r="B361" s="1">
        <f>-A215</f>
        <v>-96</v>
      </c>
      <c r="C361" s="3" t="s">
        <v>1150</v>
      </c>
      <c r="D361" s="5"/>
      <c r="E361" s="5"/>
      <c r="F361" s="5"/>
      <c r="G361" s="5"/>
      <c r="H361" s="5"/>
      <c r="I361" s="5"/>
      <c r="J361" s="5"/>
    </row>
    <row r="362" spans="3:10" ht="12.75">
      <c r="C362" s="3" t="s">
        <v>1151</v>
      </c>
      <c r="D362" s="5"/>
      <c r="E362" s="5"/>
      <c r="F362" s="5"/>
      <c r="G362" s="5"/>
      <c r="H362" s="5"/>
      <c r="I362" s="5"/>
      <c r="J362" s="5"/>
    </row>
    <row r="363" spans="1:3" ht="12.75">
      <c r="A363">
        <f>A361+1</f>
        <v>167</v>
      </c>
      <c r="B363" s="1">
        <f>-A215</f>
        <v>-96</v>
      </c>
      <c r="C363" s="4" t="s">
        <v>221</v>
      </c>
    </row>
    <row r="364" ht="12.75">
      <c r="C364" s="4" t="s">
        <v>119</v>
      </c>
    </row>
    <row r="365" spans="1:3" ht="12.75">
      <c r="A365">
        <f>A363+1</f>
        <v>168</v>
      </c>
      <c r="B365" s="1">
        <f>-A215</f>
        <v>-96</v>
      </c>
      <c r="C365" s="4" t="s">
        <v>222</v>
      </c>
    </row>
    <row r="366" ht="12.75">
      <c r="C366" s="4" t="s">
        <v>120</v>
      </c>
    </row>
    <row r="367" spans="1:10" s="6" customFormat="1" ht="25.5" customHeight="1">
      <c r="A367" s="6">
        <f>A365+1</f>
        <v>169</v>
      </c>
      <c r="B367" s="7">
        <f>-A215</f>
        <v>-96</v>
      </c>
      <c r="C367" s="39" t="s">
        <v>531</v>
      </c>
      <c r="D367" s="40"/>
      <c r="E367" s="40"/>
      <c r="F367" s="40"/>
      <c r="G367" s="40"/>
      <c r="H367" s="40"/>
      <c r="I367" s="40"/>
      <c r="J367" s="40"/>
    </row>
    <row r="368" ht="12.75">
      <c r="C368" s="4" t="s">
        <v>112</v>
      </c>
    </row>
    <row r="369" ht="12.75">
      <c r="C369" s="4" t="s">
        <v>121</v>
      </c>
    </row>
    <row r="370" spans="1:3" ht="12.75">
      <c r="A370">
        <f>A367+1</f>
        <v>170</v>
      </c>
      <c r="B370" s="1">
        <f>-A215</f>
        <v>-96</v>
      </c>
      <c r="C370" s="4" t="s">
        <v>223</v>
      </c>
    </row>
    <row r="371" spans="1:3" ht="12.75">
      <c r="A371">
        <f>A370+1</f>
        <v>171</v>
      </c>
      <c r="B371" s="1">
        <f>-A215</f>
        <v>-96</v>
      </c>
      <c r="C371" s="23" t="s">
        <v>1177</v>
      </c>
    </row>
    <row r="372" spans="1:3" ht="12.75">
      <c r="A372">
        <f>A371+1</f>
        <v>172</v>
      </c>
      <c r="B372" s="1">
        <f>-A227</f>
        <v>-103</v>
      </c>
      <c r="C372" s="23" t="s">
        <v>1176</v>
      </c>
    </row>
    <row r="373" spans="1:3" ht="12.75">
      <c r="A373">
        <f>A372+1</f>
        <v>173</v>
      </c>
      <c r="B373" s="1">
        <f>-A227</f>
        <v>-103</v>
      </c>
      <c r="C373" s="4" t="s">
        <v>237</v>
      </c>
    </row>
    <row r="374" spans="3:7" ht="12.75">
      <c r="C374" s="4" t="s">
        <v>676</v>
      </c>
      <c r="G374" s="8">
        <f>A250</f>
        <v>113</v>
      </c>
    </row>
    <row r="375" spans="1:3" ht="12.75">
      <c r="A375">
        <f>A373+1</f>
        <v>174</v>
      </c>
      <c r="B375" s="1">
        <f>-A227</f>
        <v>-103</v>
      </c>
      <c r="C375" s="4" t="s">
        <v>238</v>
      </c>
    </row>
    <row r="376" ht="12.75">
      <c r="C376" s="4" t="s">
        <v>122</v>
      </c>
    </row>
    <row r="377" spans="1:3" ht="12.75">
      <c r="A377">
        <f>A375+1</f>
        <v>175</v>
      </c>
      <c r="B377" s="1">
        <f>-A227</f>
        <v>-103</v>
      </c>
      <c r="C377" s="4" t="s">
        <v>239</v>
      </c>
    </row>
    <row r="378" ht="12.75">
      <c r="C378" s="4" t="s">
        <v>123</v>
      </c>
    </row>
    <row r="379" ht="12.75">
      <c r="C379" s="4"/>
    </row>
    <row r="380" ht="12.75">
      <c r="C380" s="2" t="s">
        <v>107</v>
      </c>
    </row>
    <row r="381" ht="12.75">
      <c r="C381" s="4"/>
    </row>
    <row r="382" spans="1:3" ht="12.75">
      <c r="A382">
        <f>A377+1</f>
        <v>176</v>
      </c>
      <c r="B382" s="1">
        <f>-A238</f>
        <v>-107</v>
      </c>
      <c r="C382" s="3" t="s">
        <v>77</v>
      </c>
    </row>
    <row r="383" ht="12.75">
      <c r="C383" s="3" t="s">
        <v>124</v>
      </c>
    </row>
    <row r="384" spans="3:10" ht="25.5" customHeight="1">
      <c r="C384" s="35" t="s">
        <v>1041</v>
      </c>
      <c r="D384" s="35"/>
      <c r="E384" s="35"/>
      <c r="F384" s="35"/>
      <c r="G384" s="35"/>
      <c r="H384" s="35"/>
      <c r="I384" s="35"/>
      <c r="J384" s="36"/>
    </row>
    <row r="385" spans="1:3" ht="12.75">
      <c r="A385">
        <f>A382+1</f>
        <v>177</v>
      </c>
      <c r="B385" s="1">
        <f>-A238</f>
        <v>-107</v>
      </c>
      <c r="C385" s="4" t="s">
        <v>717</v>
      </c>
    </row>
    <row r="386" spans="1:3" ht="12.75">
      <c r="A386">
        <f aca="true" t="shared" si="2" ref="A386:A391">A385+1</f>
        <v>178</v>
      </c>
      <c r="B386" s="1">
        <f>-A238</f>
        <v>-107</v>
      </c>
      <c r="C386" s="4" t="s">
        <v>718</v>
      </c>
    </row>
    <row r="387" spans="1:3" ht="12.75">
      <c r="A387">
        <f t="shared" si="2"/>
        <v>179</v>
      </c>
      <c r="B387" s="1">
        <f>-A238</f>
        <v>-107</v>
      </c>
      <c r="C387" s="4" t="s">
        <v>719</v>
      </c>
    </row>
    <row r="388" spans="1:3" ht="12.75">
      <c r="A388">
        <f t="shared" si="2"/>
        <v>180</v>
      </c>
      <c r="B388" s="1">
        <f>-A244</f>
        <v>-110</v>
      </c>
      <c r="C388" s="4" t="s">
        <v>721</v>
      </c>
    </row>
    <row r="389" spans="1:3" ht="12.75">
      <c r="A389">
        <f t="shared" si="2"/>
        <v>181</v>
      </c>
      <c r="B389" s="1">
        <f>-A244</f>
        <v>-110</v>
      </c>
      <c r="C389" s="4" t="s">
        <v>722</v>
      </c>
    </row>
    <row r="390" spans="1:3" ht="12.75">
      <c r="A390">
        <f t="shared" si="2"/>
        <v>182</v>
      </c>
      <c r="B390" s="1">
        <f>-A244</f>
        <v>-110</v>
      </c>
      <c r="C390" s="4" t="s">
        <v>723</v>
      </c>
    </row>
    <row r="391" spans="1:3" ht="12.75">
      <c r="A391">
        <f t="shared" si="2"/>
        <v>183</v>
      </c>
      <c r="B391" s="1">
        <f>-A250</f>
        <v>-113</v>
      </c>
      <c r="C391" s="4" t="s">
        <v>901</v>
      </c>
    </row>
    <row r="392" ht="12.75">
      <c r="C392" s="4" t="s">
        <v>678</v>
      </c>
    </row>
    <row r="393" spans="3:10" ht="25.5" customHeight="1">
      <c r="C393" s="38" t="s">
        <v>902</v>
      </c>
      <c r="D393" s="36"/>
      <c r="E393" s="36"/>
      <c r="F393" s="36"/>
      <c r="G393" s="36"/>
      <c r="H393" s="36"/>
      <c r="I393" s="36"/>
      <c r="J393" s="36"/>
    </row>
    <row r="394" spans="1:3" ht="12.75">
      <c r="A394">
        <f>A391+1</f>
        <v>184</v>
      </c>
      <c r="B394" s="1">
        <f>-A250</f>
        <v>-113</v>
      </c>
      <c r="C394" s="4" t="s">
        <v>587</v>
      </c>
    </row>
    <row r="395" ht="12.75">
      <c r="C395" s="4" t="s">
        <v>433</v>
      </c>
    </row>
    <row r="396" ht="12.75">
      <c r="C396" s="4" t="s">
        <v>245</v>
      </c>
    </row>
    <row r="397" spans="1:3" ht="12.75">
      <c r="A397">
        <f>A394+1</f>
        <v>185</v>
      </c>
      <c r="B397" s="1">
        <f>-A250</f>
        <v>-113</v>
      </c>
      <c r="C397" s="23" t="s">
        <v>1242</v>
      </c>
    </row>
    <row r="398" spans="1:3" ht="12.75">
      <c r="A398">
        <f>A397+1</f>
        <v>186</v>
      </c>
      <c r="B398" s="1">
        <f>-A250</f>
        <v>-113</v>
      </c>
      <c r="C398" s="4" t="s">
        <v>677</v>
      </c>
    </row>
    <row r="399" spans="1:3" ht="12.75">
      <c r="A399">
        <f>A398+1</f>
        <v>187</v>
      </c>
      <c r="B399" s="1">
        <f>-A254</f>
        <v>-115</v>
      </c>
      <c r="C399" s="23" t="s">
        <v>1239</v>
      </c>
    </row>
    <row r="400" spans="1:3" ht="12.75">
      <c r="A400">
        <f>A399+1</f>
        <v>188</v>
      </c>
      <c r="B400" s="1">
        <f>-A261</f>
        <v>-120</v>
      </c>
      <c r="C400" s="4" t="s">
        <v>601</v>
      </c>
    </row>
    <row r="401" ht="12.75">
      <c r="C401" s="4" t="s">
        <v>112</v>
      </c>
    </row>
    <row r="402" spans="3:9" ht="12.75">
      <c r="C402" s="4" t="s">
        <v>670</v>
      </c>
      <c r="I402" s="8">
        <f>A616</f>
        <v>296</v>
      </c>
    </row>
    <row r="403" spans="1:3" ht="12.75">
      <c r="A403">
        <f>A400+1</f>
        <v>189</v>
      </c>
      <c r="B403" s="1">
        <f>-A261</f>
        <v>-120</v>
      </c>
      <c r="C403" s="4" t="s">
        <v>795</v>
      </c>
    </row>
    <row r="404" spans="1:3" ht="12.75">
      <c r="A404">
        <f>A403+1</f>
        <v>190</v>
      </c>
      <c r="B404" s="1">
        <f>-A261</f>
        <v>-120</v>
      </c>
      <c r="C404" s="3" t="s">
        <v>960</v>
      </c>
    </row>
    <row r="405" ht="12.75">
      <c r="C405" s="3" t="s">
        <v>128</v>
      </c>
    </row>
    <row r="406" spans="3:10" ht="25.5" customHeight="1">
      <c r="C406" s="35" t="s">
        <v>961</v>
      </c>
      <c r="D406" s="36"/>
      <c r="E406" s="36"/>
      <c r="F406" s="36"/>
      <c r="G406" s="36"/>
      <c r="H406" s="36"/>
      <c r="I406" s="36"/>
      <c r="J406" s="36"/>
    </row>
    <row r="407" spans="1:3" ht="12.75">
      <c r="A407">
        <f>A404+1</f>
        <v>191</v>
      </c>
      <c r="B407" s="1">
        <f>-A261</f>
        <v>-120</v>
      </c>
      <c r="C407" s="4" t="s">
        <v>762</v>
      </c>
    </row>
    <row r="408" spans="3:10" ht="25.5" customHeight="1">
      <c r="C408" s="38" t="s">
        <v>249</v>
      </c>
      <c r="D408" s="36"/>
      <c r="E408" s="36"/>
      <c r="F408" s="36"/>
      <c r="G408" s="36"/>
      <c r="H408" s="36"/>
      <c r="I408" s="36"/>
      <c r="J408" s="36"/>
    </row>
    <row r="409" spans="1:10" ht="12.75">
      <c r="A409">
        <f>A407+1</f>
        <v>192</v>
      </c>
      <c r="B409" s="1">
        <f>-A261</f>
        <v>-120</v>
      </c>
      <c r="C409" s="3" t="s">
        <v>1139</v>
      </c>
      <c r="D409" s="5"/>
      <c r="E409" s="5"/>
      <c r="F409" s="5"/>
      <c r="G409" s="5"/>
      <c r="H409" s="5"/>
      <c r="I409" s="5"/>
      <c r="J409" s="5"/>
    </row>
    <row r="410" spans="1:10" ht="12.75">
      <c r="A410">
        <f>A409+1</f>
        <v>193</v>
      </c>
      <c r="B410" s="1">
        <f>-A264</f>
        <v>-121</v>
      </c>
      <c r="C410" s="4" t="s">
        <v>766</v>
      </c>
      <c r="D410" s="5"/>
      <c r="E410" s="5"/>
      <c r="F410" s="5"/>
      <c r="G410" s="5"/>
      <c r="H410" s="5"/>
      <c r="I410" s="5"/>
      <c r="J410" s="5"/>
    </row>
    <row r="411" spans="1:10" ht="12.75">
      <c r="A411">
        <f>A410+1</f>
        <v>194</v>
      </c>
      <c r="B411" s="1">
        <f>-A264</f>
        <v>-121</v>
      </c>
      <c r="C411" s="3" t="s">
        <v>1034</v>
      </c>
      <c r="D411" s="5"/>
      <c r="E411" s="5"/>
      <c r="F411" s="5"/>
      <c r="G411" s="5"/>
      <c r="H411" s="5"/>
      <c r="I411" s="5"/>
      <c r="J411" s="5"/>
    </row>
    <row r="412" spans="3:10" ht="25.5" customHeight="1">
      <c r="C412" s="38" t="s">
        <v>244</v>
      </c>
      <c r="D412" s="36"/>
      <c r="E412" s="36"/>
      <c r="F412" s="36"/>
      <c r="G412" s="36"/>
      <c r="H412" s="36"/>
      <c r="I412" s="36"/>
      <c r="J412" s="36"/>
    </row>
    <row r="413" spans="1:10" ht="12.75">
      <c r="A413">
        <f>A411+1</f>
        <v>195</v>
      </c>
      <c r="B413" s="1">
        <f>-A264</f>
        <v>-121</v>
      </c>
      <c r="C413" s="4" t="s">
        <v>765</v>
      </c>
      <c r="D413" s="5"/>
      <c r="E413" s="5"/>
      <c r="F413" s="5"/>
      <c r="G413" s="5"/>
      <c r="H413" s="5"/>
      <c r="I413" s="5"/>
      <c r="J413" s="5"/>
    </row>
    <row r="414" spans="1:10" ht="12.75">
      <c r="A414">
        <f>A413+1</f>
        <v>196</v>
      </c>
      <c r="B414" s="1">
        <f>-A264</f>
        <v>-121</v>
      </c>
      <c r="C414" s="23" t="s">
        <v>1243</v>
      </c>
      <c r="D414" s="5"/>
      <c r="E414" s="5"/>
      <c r="F414" s="5"/>
      <c r="G414" s="5"/>
      <c r="H414" s="5"/>
      <c r="I414" s="5"/>
      <c r="J414" s="5"/>
    </row>
    <row r="415" spans="1:10" ht="12.75">
      <c r="A415">
        <f>A414+1</f>
        <v>197</v>
      </c>
      <c r="B415" s="1">
        <f>-A264</f>
        <v>-121</v>
      </c>
      <c r="C415" s="23" t="s">
        <v>1236</v>
      </c>
      <c r="D415" s="5"/>
      <c r="E415" s="5"/>
      <c r="F415" s="5"/>
      <c r="G415" s="5"/>
      <c r="H415" s="5"/>
      <c r="I415" s="5"/>
      <c r="J415" s="5"/>
    </row>
    <row r="416" spans="1:3" ht="12.75">
      <c r="A416">
        <f>A415+1</f>
        <v>198</v>
      </c>
      <c r="B416" s="1">
        <f>-A267</f>
        <v>-122</v>
      </c>
      <c r="C416" s="4" t="s">
        <v>738</v>
      </c>
    </row>
    <row r="417" spans="1:3" ht="12.75">
      <c r="A417">
        <f>A416+1</f>
        <v>199</v>
      </c>
      <c r="B417" s="1">
        <f>-A267</f>
        <v>-122</v>
      </c>
      <c r="C417" s="4" t="s">
        <v>739</v>
      </c>
    </row>
    <row r="418" spans="1:3" ht="12.75">
      <c r="A418" s="10">
        <f>A417+1</f>
        <v>200</v>
      </c>
      <c r="B418" s="1">
        <f>-A272</f>
        <v>-124</v>
      </c>
      <c r="C418" s="3" t="s">
        <v>796</v>
      </c>
    </row>
    <row r="419" spans="1:3" ht="12.75">
      <c r="A419" s="10"/>
      <c r="C419" s="3" t="s">
        <v>112</v>
      </c>
    </row>
    <row r="420" spans="1:10" ht="25.5" customHeight="1">
      <c r="A420" s="10"/>
      <c r="C420" s="35" t="s">
        <v>1180</v>
      </c>
      <c r="D420" s="36"/>
      <c r="E420" s="36"/>
      <c r="F420" s="36"/>
      <c r="G420" s="36"/>
      <c r="H420" s="36"/>
      <c r="I420" s="36"/>
      <c r="J420" s="36"/>
    </row>
    <row r="421" spans="1:3" ht="12.75">
      <c r="A421" s="10">
        <f>A418+1</f>
        <v>201</v>
      </c>
      <c r="B421" s="1">
        <f>-A275</f>
        <v>-125</v>
      </c>
      <c r="C421" s="4" t="s">
        <v>1158</v>
      </c>
    </row>
    <row r="422" spans="1:10" ht="25.5" customHeight="1">
      <c r="A422" s="10"/>
      <c r="C422" s="35" t="s">
        <v>1160</v>
      </c>
      <c r="D422" s="36"/>
      <c r="E422" s="36"/>
      <c r="F422" s="36"/>
      <c r="G422" s="36"/>
      <c r="H422" s="36"/>
      <c r="I422" s="36"/>
      <c r="J422" s="36"/>
    </row>
    <row r="423" spans="1:3" ht="12.75">
      <c r="A423" s="10">
        <f>A421+1</f>
        <v>202</v>
      </c>
      <c r="B423" s="1">
        <f>-A278</f>
        <v>-126</v>
      </c>
      <c r="C423" s="3" t="s">
        <v>1047</v>
      </c>
    </row>
    <row r="424" spans="1:10" ht="25.5" customHeight="1">
      <c r="A424" s="10"/>
      <c r="C424" s="35" t="s">
        <v>1046</v>
      </c>
      <c r="D424" s="36"/>
      <c r="E424" s="36"/>
      <c r="F424" s="36"/>
      <c r="G424" s="36"/>
      <c r="H424" s="36"/>
      <c r="I424" s="36"/>
      <c r="J424" s="36"/>
    </row>
    <row r="425" spans="1:3" ht="12.75">
      <c r="A425" s="10">
        <f>A423+1</f>
        <v>203</v>
      </c>
      <c r="B425" s="1">
        <f>-A278</f>
        <v>-126</v>
      </c>
      <c r="C425" s="4" t="s">
        <v>834</v>
      </c>
    </row>
    <row r="426" spans="1:3" ht="12.75">
      <c r="A426" s="10"/>
      <c r="C426" s="4" t="s">
        <v>112</v>
      </c>
    </row>
    <row r="427" spans="1:3" ht="12.75">
      <c r="A427" s="10"/>
      <c r="C427" s="4" t="s">
        <v>800</v>
      </c>
    </row>
    <row r="428" spans="1:3" ht="12.75">
      <c r="A428" s="10">
        <f>A425+1</f>
        <v>204</v>
      </c>
      <c r="B428" s="1">
        <f>-A284</f>
        <v>-130</v>
      </c>
      <c r="C428" s="4" t="s">
        <v>702</v>
      </c>
    </row>
    <row r="429" spans="1:3" ht="12.75">
      <c r="A429" s="10"/>
      <c r="C429" s="3" t="s">
        <v>1040</v>
      </c>
    </row>
    <row r="430" spans="1:3" ht="12.75">
      <c r="A430" s="10">
        <f>A428+1</f>
        <v>205</v>
      </c>
      <c r="B430" s="1">
        <f>-A284</f>
        <v>-130</v>
      </c>
      <c r="C430" s="4" t="s">
        <v>701</v>
      </c>
    </row>
    <row r="431" spans="1:3" ht="12.75">
      <c r="A431" s="10">
        <f>A430+1</f>
        <v>206</v>
      </c>
      <c r="B431" s="1">
        <f>-A284</f>
        <v>-130</v>
      </c>
      <c r="C431" s="3" t="s">
        <v>1261</v>
      </c>
    </row>
    <row r="432" spans="1:3" ht="12.75">
      <c r="A432" s="10"/>
      <c r="C432" s="3" t="s">
        <v>1209</v>
      </c>
    </row>
    <row r="433" spans="1:3" ht="12.75">
      <c r="A433" s="10"/>
      <c r="C433" s="3" t="s">
        <v>1155</v>
      </c>
    </row>
    <row r="434" spans="1:3" ht="12.75">
      <c r="A434" s="10"/>
      <c r="C434" s="3" t="s">
        <v>1262</v>
      </c>
    </row>
    <row r="435" spans="1:3" ht="12.75">
      <c r="A435" s="10">
        <f>A431+1</f>
        <v>207</v>
      </c>
      <c r="B435" s="1">
        <f>-A284</f>
        <v>-130</v>
      </c>
      <c r="C435" s="4" t="s">
        <v>703</v>
      </c>
    </row>
    <row r="436" spans="1:3" ht="12.75">
      <c r="A436" s="10">
        <f>A435+1</f>
        <v>208</v>
      </c>
      <c r="B436" s="1">
        <f>-A284</f>
        <v>-130</v>
      </c>
      <c r="C436" s="3" t="s">
        <v>1112</v>
      </c>
    </row>
    <row r="437" spans="1:3" ht="12.75">
      <c r="A437" s="10"/>
      <c r="C437" s="4" t="s">
        <v>484</v>
      </c>
    </row>
    <row r="438" spans="1:3" ht="12.75">
      <c r="A438" s="10"/>
      <c r="C438" s="4" t="s">
        <v>66</v>
      </c>
    </row>
    <row r="439" spans="1:10" ht="51" customHeight="1">
      <c r="A439" s="10"/>
      <c r="C439" s="35" t="s">
        <v>1123</v>
      </c>
      <c r="D439" s="36"/>
      <c r="E439" s="36"/>
      <c r="F439" s="36"/>
      <c r="G439" s="36"/>
      <c r="H439" s="36"/>
      <c r="I439" s="36"/>
      <c r="J439" s="36"/>
    </row>
    <row r="440" spans="1:3" ht="12.75">
      <c r="A440" s="10">
        <f>A436+1</f>
        <v>209</v>
      </c>
      <c r="B440" s="1">
        <f>-A284</f>
        <v>-130</v>
      </c>
      <c r="C440" s="4" t="s">
        <v>59</v>
      </c>
    </row>
    <row r="441" spans="1:3" ht="12.75">
      <c r="A441" s="10"/>
      <c r="C441" s="4" t="s">
        <v>112</v>
      </c>
    </row>
    <row r="442" spans="1:3" ht="12.75">
      <c r="A442" s="10"/>
      <c r="C442" s="4" t="s">
        <v>60</v>
      </c>
    </row>
    <row r="443" spans="1:3" ht="12.75">
      <c r="A443" s="10">
        <f>A440+1</f>
        <v>210</v>
      </c>
      <c r="B443" s="1">
        <f>-A284</f>
        <v>-130</v>
      </c>
      <c r="C443" s="4" t="s">
        <v>64</v>
      </c>
    </row>
    <row r="444" spans="1:3" ht="12.75">
      <c r="A444" s="10"/>
      <c r="C444" s="4" t="s">
        <v>65</v>
      </c>
    </row>
    <row r="445" spans="1:3" ht="12.75">
      <c r="A445" s="10">
        <f>A443+1</f>
        <v>211</v>
      </c>
      <c r="B445" s="1">
        <f>-A297</f>
        <v>-137</v>
      </c>
      <c r="C445" s="4" t="s">
        <v>770</v>
      </c>
    </row>
    <row r="446" spans="1:10" ht="25.5" customHeight="1">
      <c r="A446" s="10"/>
      <c r="C446" s="38" t="s">
        <v>771</v>
      </c>
      <c r="D446" s="36"/>
      <c r="E446" s="36"/>
      <c r="F446" s="36"/>
      <c r="G446" s="36"/>
      <c r="H446" s="36"/>
      <c r="I446" s="36"/>
      <c r="J446" s="36"/>
    </row>
    <row r="447" spans="1:3" ht="12.75">
      <c r="A447" s="10">
        <f>A445+1</f>
        <v>212</v>
      </c>
      <c r="B447" s="1">
        <f>-A297</f>
        <v>-137</v>
      </c>
      <c r="C447" s="4" t="s">
        <v>704</v>
      </c>
    </row>
    <row r="448" spans="1:3" ht="12.75">
      <c r="A448" s="10">
        <f>A447+1</f>
        <v>213</v>
      </c>
      <c r="B448" s="1">
        <f>-A297</f>
        <v>-137</v>
      </c>
      <c r="C448" s="3" t="s">
        <v>1211</v>
      </c>
    </row>
    <row r="449" spans="1:3" ht="12.75">
      <c r="A449" s="10"/>
      <c r="C449" s="4" t="s">
        <v>481</v>
      </c>
    </row>
    <row r="450" spans="1:3" ht="12.75">
      <c r="A450" s="10"/>
      <c r="C450" s="4" t="s">
        <v>756</v>
      </c>
    </row>
    <row r="451" spans="1:10" ht="25.5" customHeight="1">
      <c r="A451" s="10"/>
      <c r="C451" s="35" t="s">
        <v>530</v>
      </c>
      <c r="D451" s="36"/>
      <c r="E451" s="36"/>
      <c r="F451" s="36"/>
      <c r="G451" s="36"/>
      <c r="H451" s="36"/>
      <c r="I451" s="36"/>
      <c r="J451" s="36"/>
    </row>
    <row r="452" spans="1:3" ht="12.75">
      <c r="A452" s="10">
        <f>A448+1</f>
        <v>214</v>
      </c>
      <c r="B452" s="1">
        <f>-A297</f>
        <v>-137</v>
      </c>
      <c r="C452" s="3" t="s">
        <v>1205</v>
      </c>
    </row>
    <row r="453" spans="1:3" ht="12.75">
      <c r="A453" s="10"/>
      <c r="C453" s="3" t="s">
        <v>1207</v>
      </c>
    </row>
    <row r="454" spans="1:10" ht="38.25" customHeight="1">
      <c r="A454" s="10"/>
      <c r="C454" s="46" t="s">
        <v>1208</v>
      </c>
      <c r="D454" s="47"/>
      <c r="E454" s="47"/>
      <c r="F454" s="47"/>
      <c r="G454" s="47"/>
      <c r="H454" s="47"/>
      <c r="I454" s="47"/>
      <c r="J454" s="47"/>
    </row>
    <row r="455" spans="1:3" ht="12.75">
      <c r="A455" s="10">
        <f>A452+1</f>
        <v>215</v>
      </c>
      <c r="B455" s="1">
        <f>-A297</f>
        <v>-137</v>
      </c>
      <c r="C455" s="4" t="s">
        <v>681</v>
      </c>
    </row>
    <row r="456" spans="1:10" ht="25.5" customHeight="1">
      <c r="A456" s="10"/>
      <c r="C456" s="38" t="s">
        <v>680</v>
      </c>
      <c r="D456" s="36"/>
      <c r="E456" s="36"/>
      <c r="F456" s="36"/>
      <c r="G456" s="36"/>
      <c r="H456" s="36"/>
      <c r="I456" s="36"/>
      <c r="J456" s="36"/>
    </row>
    <row r="457" spans="1:3" ht="12.75">
      <c r="A457" s="10">
        <f>A455+1</f>
        <v>216</v>
      </c>
      <c r="B457" s="1">
        <f>-A297</f>
        <v>-137</v>
      </c>
      <c r="C457" s="4" t="s">
        <v>685</v>
      </c>
    </row>
    <row r="458" spans="1:3" ht="12.75">
      <c r="A458">
        <f>A457+1</f>
        <v>217</v>
      </c>
      <c r="B458" s="1">
        <f>-A306</f>
        <v>-142</v>
      </c>
      <c r="C458" s="4" t="s">
        <v>498</v>
      </c>
    </row>
    <row r="459" spans="1:3" ht="12.75">
      <c r="A459">
        <f>A458+1</f>
        <v>218</v>
      </c>
      <c r="B459" s="1">
        <f>-A306</f>
        <v>-142</v>
      </c>
      <c r="C459" s="4" t="s">
        <v>639</v>
      </c>
    </row>
    <row r="460" ht="12.75">
      <c r="C460" s="4" t="s">
        <v>112</v>
      </c>
    </row>
    <row r="461" ht="12.75">
      <c r="C461" s="4" t="s">
        <v>638</v>
      </c>
    </row>
    <row r="462" spans="1:3" ht="12.75">
      <c r="A462">
        <f>A459+1</f>
        <v>219</v>
      </c>
      <c r="B462" s="1">
        <f>-A306</f>
        <v>-142</v>
      </c>
      <c r="C462" s="4" t="s">
        <v>507</v>
      </c>
    </row>
    <row r="463" spans="1:3" ht="12.75">
      <c r="A463">
        <f>A462+1</f>
        <v>220</v>
      </c>
      <c r="B463" s="1">
        <f>-A306</f>
        <v>-142</v>
      </c>
      <c r="C463" s="4" t="s">
        <v>508</v>
      </c>
    </row>
    <row r="464" spans="1:3" ht="12.75">
      <c r="A464">
        <f>A463+1</f>
        <v>221</v>
      </c>
      <c r="B464" s="1">
        <f>-A306</f>
        <v>-142</v>
      </c>
      <c r="C464" s="4" t="s">
        <v>603</v>
      </c>
    </row>
    <row r="465" spans="1:3" ht="12.75">
      <c r="A465">
        <f>A464+1</f>
        <v>222</v>
      </c>
      <c r="B465" s="1">
        <f>-A306</f>
        <v>-142</v>
      </c>
      <c r="C465" s="4" t="s">
        <v>509</v>
      </c>
    </row>
    <row r="466" spans="1:3" ht="12.75">
      <c r="A466">
        <f>A465+1</f>
        <v>223</v>
      </c>
      <c r="B466" s="1">
        <f>-A314</f>
        <v>-145</v>
      </c>
      <c r="C466" s="3" t="s">
        <v>1044</v>
      </c>
    </row>
    <row r="467" ht="12.75">
      <c r="C467" s="4" t="s">
        <v>510</v>
      </c>
    </row>
    <row r="468" ht="12.75">
      <c r="C468" s="3" t="s">
        <v>1045</v>
      </c>
    </row>
    <row r="469" spans="1:3" ht="12.75">
      <c r="A469">
        <f>A466+1</f>
        <v>224</v>
      </c>
      <c r="B469" s="1">
        <f>-A318</f>
        <v>-147</v>
      </c>
      <c r="C469" s="3" t="s">
        <v>1024</v>
      </c>
    </row>
    <row r="470" ht="12.75">
      <c r="C470" s="3" t="s">
        <v>124</v>
      </c>
    </row>
    <row r="471" ht="12.75">
      <c r="C471" s="3" t="s">
        <v>1106</v>
      </c>
    </row>
    <row r="472" spans="3:10" ht="25.5" customHeight="1">
      <c r="C472" s="35" t="s">
        <v>1023</v>
      </c>
      <c r="D472" s="36"/>
      <c r="E472" s="36"/>
      <c r="F472" s="36"/>
      <c r="G472" s="36"/>
      <c r="H472" s="36"/>
      <c r="I472" s="36"/>
      <c r="J472" s="36"/>
    </row>
    <row r="473" spans="1:3" ht="12.75">
      <c r="A473">
        <f>A469+1</f>
        <v>225</v>
      </c>
      <c r="B473" s="1">
        <f>-A318</f>
        <v>-147</v>
      </c>
      <c r="C473" s="3" t="s">
        <v>1270</v>
      </c>
    </row>
    <row r="474" ht="12.75">
      <c r="C474" s="3" t="s">
        <v>1269</v>
      </c>
    </row>
    <row r="475" spans="1:3" ht="12.75">
      <c r="A475">
        <f>A473+1</f>
        <v>226</v>
      </c>
      <c r="B475" s="1">
        <f>-A321</f>
        <v>-148</v>
      </c>
      <c r="C475" s="4" t="s">
        <v>384</v>
      </c>
    </row>
    <row r="476" ht="12.75">
      <c r="C476" s="4" t="s">
        <v>112</v>
      </c>
    </row>
    <row r="477" ht="12.75">
      <c r="C477" s="4" t="s">
        <v>383</v>
      </c>
    </row>
    <row r="478" spans="1:3" ht="12.75">
      <c r="A478">
        <f>A475+1</f>
        <v>227</v>
      </c>
      <c r="B478" s="1">
        <f>-A321</f>
        <v>-148</v>
      </c>
      <c r="C478" s="4" t="s">
        <v>511</v>
      </c>
    </row>
    <row r="479" spans="1:3" ht="12.75">
      <c r="A479">
        <f>A478+1</f>
        <v>228</v>
      </c>
      <c r="B479" s="1">
        <f>-A321</f>
        <v>-148</v>
      </c>
      <c r="C479" s="4" t="s">
        <v>512</v>
      </c>
    </row>
    <row r="480" ht="12.75">
      <c r="C480" s="4" t="s">
        <v>513</v>
      </c>
    </row>
    <row r="481" ht="12.75">
      <c r="C481" s="4" t="s">
        <v>491</v>
      </c>
    </row>
    <row r="482" spans="1:3" ht="12.75">
      <c r="A482">
        <f>A479+1</f>
        <v>229</v>
      </c>
      <c r="B482" s="1">
        <f>-A321</f>
        <v>-148</v>
      </c>
      <c r="C482" s="4" t="s">
        <v>786</v>
      </c>
    </row>
    <row r="483" ht="12.75">
      <c r="C483" s="4" t="s">
        <v>61</v>
      </c>
    </row>
    <row r="484" ht="12.75">
      <c r="C484" s="4" t="s">
        <v>787</v>
      </c>
    </row>
    <row r="485" spans="1:10" s="6" customFormat="1" ht="25.5" customHeight="1">
      <c r="A485" s="6">
        <f>A482+1</f>
        <v>230</v>
      </c>
      <c r="B485" s="7">
        <f>-A321</f>
        <v>-148</v>
      </c>
      <c r="C485" s="42" t="s">
        <v>1108</v>
      </c>
      <c r="D485" s="40"/>
      <c r="E485" s="40"/>
      <c r="F485" s="40"/>
      <c r="G485" s="40"/>
      <c r="H485" s="40"/>
      <c r="I485" s="40"/>
      <c r="J485" s="40"/>
    </row>
    <row r="486" ht="12.75">
      <c r="C486" s="3" t="s">
        <v>1101</v>
      </c>
    </row>
    <row r="487" spans="3:10" ht="25.5" customHeight="1">
      <c r="C487" s="35" t="s">
        <v>619</v>
      </c>
      <c r="D487" s="36"/>
      <c r="E487" s="36"/>
      <c r="F487" s="36"/>
      <c r="G487" s="36"/>
      <c r="H487" s="36"/>
      <c r="I487" s="36"/>
      <c r="J487" s="36"/>
    </row>
    <row r="488" spans="1:3" ht="12.75">
      <c r="A488">
        <f>A485+1</f>
        <v>231</v>
      </c>
      <c r="B488" s="1">
        <f>-A327</f>
        <v>-150</v>
      </c>
      <c r="C488" s="4" t="s">
        <v>514</v>
      </c>
    </row>
    <row r="489" spans="1:3" ht="12.75">
      <c r="A489">
        <f>A488+1</f>
        <v>232</v>
      </c>
      <c r="B489" s="1">
        <f>-A327</f>
        <v>-150</v>
      </c>
      <c r="C489" s="4" t="s">
        <v>515</v>
      </c>
    </row>
    <row r="490" spans="1:3" ht="12.75">
      <c r="A490">
        <f>A489+1</f>
        <v>233</v>
      </c>
      <c r="B490" s="1">
        <f>-A327</f>
        <v>-150</v>
      </c>
      <c r="C490" s="3" t="s">
        <v>516</v>
      </c>
    </row>
    <row r="491" spans="1:3" ht="12.75">
      <c r="A491">
        <f>A490+1</f>
        <v>234</v>
      </c>
      <c r="B491" s="1">
        <f>-A327</f>
        <v>-150</v>
      </c>
      <c r="C491" s="4" t="s">
        <v>807</v>
      </c>
    </row>
    <row r="492" ht="12.75">
      <c r="C492" s="4" t="s">
        <v>112</v>
      </c>
    </row>
    <row r="493" spans="3:10" ht="25.5" customHeight="1">
      <c r="C493" s="38" t="s">
        <v>774</v>
      </c>
      <c r="D493" s="36"/>
      <c r="E493" s="36"/>
      <c r="F493" s="36"/>
      <c r="G493" s="36"/>
      <c r="H493" s="36"/>
      <c r="I493" s="36"/>
      <c r="J493" s="36"/>
    </row>
    <row r="494" spans="3:10" ht="25.5" customHeight="1">
      <c r="C494" s="38" t="s">
        <v>775</v>
      </c>
      <c r="D494" s="36"/>
      <c r="E494" s="36"/>
      <c r="F494" s="36"/>
      <c r="G494" s="36"/>
      <c r="H494" s="36"/>
      <c r="I494" s="36"/>
      <c r="J494" s="36"/>
    </row>
    <row r="495" spans="1:3" ht="12.75">
      <c r="A495">
        <f>A491+1</f>
        <v>235</v>
      </c>
      <c r="B495" s="1">
        <f>-A327</f>
        <v>-150</v>
      </c>
      <c r="C495" s="4" t="s">
        <v>517</v>
      </c>
    </row>
    <row r="496" spans="3:10" ht="25.5" customHeight="1">
      <c r="C496" s="38" t="s">
        <v>518</v>
      </c>
      <c r="D496" s="35"/>
      <c r="E496" s="35"/>
      <c r="F496" s="35"/>
      <c r="G496" s="35"/>
      <c r="H496" s="35"/>
      <c r="I496" s="35"/>
      <c r="J496" s="36"/>
    </row>
    <row r="497" spans="1:10" ht="12.75">
      <c r="A497">
        <f>A495+1</f>
        <v>236</v>
      </c>
      <c r="B497" s="1">
        <f>-A334</f>
        <v>-153</v>
      </c>
      <c r="C497" s="4" t="s">
        <v>70</v>
      </c>
      <c r="D497" s="9"/>
      <c r="E497" s="9"/>
      <c r="F497" s="9"/>
      <c r="G497" s="9"/>
      <c r="H497" s="9"/>
      <c r="I497" s="9"/>
      <c r="J497" s="5"/>
    </row>
    <row r="498" spans="1:10" ht="12.75">
      <c r="A498">
        <f>A497+1</f>
        <v>237</v>
      </c>
      <c r="B498" s="1">
        <f>-A334</f>
        <v>-153</v>
      </c>
      <c r="C498" s="3" t="s">
        <v>151</v>
      </c>
      <c r="D498" s="9"/>
      <c r="E498" s="9"/>
      <c r="F498" s="9"/>
      <c r="G498" s="9"/>
      <c r="H498" s="9"/>
      <c r="I498" s="9"/>
      <c r="J498" s="5"/>
    </row>
    <row r="499" spans="3:10" ht="12.75">
      <c r="C499" s="3" t="s">
        <v>1134</v>
      </c>
      <c r="D499" s="9"/>
      <c r="E499" s="9"/>
      <c r="F499" s="9"/>
      <c r="G499" s="9"/>
      <c r="H499" s="9"/>
      <c r="I499" s="9"/>
      <c r="J499" s="5"/>
    </row>
    <row r="500" spans="3:10" ht="12.75">
      <c r="C500" s="3" t="s">
        <v>1146</v>
      </c>
      <c r="D500" s="9"/>
      <c r="E500" s="9"/>
      <c r="F500" s="9"/>
      <c r="G500" s="9"/>
      <c r="H500" s="9"/>
      <c r="I500" s="9"/>
      <c r="J500" s="5"/>
    </row>
    <row r="501" spans="1:10" ht="12.75">
      <c r="A501">
        <f>A498+1</f>
        <v>238</v>
      </c>
      <c r="B501" s="1">
        <f>-A334</f>
        <v>-153</v>
      </c>
      <c r="C501" s="4" t="s">
        <v>746</v>
      </c>
      <c r="D501" s="9"/>
      <c r="E501" s="9"/>
      <c r="F501" s="9"/>
      <c r="G501" s="9"/>
      <c r="H501" s="9"/>
      <c r="I501" s="9"/>
      <c r="J501" s="5"/>
    </row>
    <row r="502" spans="1:10" ht="12.75">
      <c r="A502">
        <f>A501+1</f>
        <v>239</v>
      </c>
      <c r="B502" s="1">
        <f>-A340</f>
        <v>-157</v>
      </c>
      <c r="C502" s="4" t="s">
        <v>886</v>
      </c>
      <c r="D502" s="9"/>
      <c r="E502" s="9"/>
      <c r="F502" s="9"/>
      <c r="G502" s="9"/>
      <c r="H502" s="9"/>
      <c r="I502" s="9"/>
      <c r="J502" s="5"/>
    </row>
    <row r="503" spans="3:10" ht="25.5" customHeight="1">
      <c r="C503" s="38" t="s">
        <v>887</v>
      </c>
      <c r="D503" s="36"/>
      <c r="E503" s="36"/>
      <c r="F503" s="36"/>
      <c r="G503" s="36"/>
      <c r="H503" s="36"/>
      <c r="I503" s="36"/>
      <c r="J503" s="36"/>
    </row>
    <row r="504" spans="1:10" ht="12.75">
      <c r="A504">
        <f>A502+1</f>
        <v>240</v>
      </c>
      <c r="B504" s="1">
        <f>-A340</f>
        <v>-157</v>
      </c>
      <c r="C504" s="3" t="s">
        <v>1228</v>
      </c>
      <c r="D504" s="9"/>
      <c r="E504" s="9"/>
      <c r="F504" s="9"/>
      <c r="G504" s="9"/>
      <c r="H504" s="9"/>
      <c r="I504" s="9"/>
      <c r="J504" s="5"/>
    </row>
    <row r="505" spans="3:10" ht="12.75">
      <c r="C505" s="4" t="s">
        <v>112</v>
      </c>
      <c r="D505" s="9"/>
      <c r="E505" s="9"/>
      <c r="F505" s="9"/>
      <c r="G505" s="9"/>
      <c r="H505" s="9"/>
      <c r="I505" s="9"/>
      <c r="J505" s="5"/>
    </row>
    <row r="506" spans="3:10" ht="38.25" customHeight="1">
      <c r="C506" s="35" t="s">
        <v>1118</v>
      </c>
      <c r="D506" s="36"/>
      <c r="E506" s="36"/>
      <c r="F506" s="36"/>
      <c r="G506" s="36"/>
      <c r="H506" s="36"/>
      <c r="I506" s="36"/>
      <c r="J506" s="36"/>
    </row>
    <row r="507" spans="1:10" ht="12.75">
      <c r="A507">
        <f>A504+1</f>
        <v>241</v>
      </c>
      <c r="B507" s="1">
        <f>-A340</f>
        <v>-157</v>
      </c>
      <c r="C507" s="4" t="s">
        <v>818</v>
      </c>
      <c r="D507" s="9"/>
      <c r="E507" s="9"/>
      <c r="F507" s="9"/>
      <c r="G507" s="9"/>
      <c r="H507" s="9"/>
      <c r="I507" s="9"/>
      <c r="J507" s="5"/>
    </row>
    <row r="508" spans="3:10" ht="12.75">
      <c r="C508" s="4" t="s">
        <v>112</v>
      </c>
      <c r="D508" s="9"/>
      <c r="E508" s="9"/>
      <c r="F508" s="9"/>
      <c r="G508" s="9"/>
      <c r="H508" s="9"/>
      <c r="I508" s="9"/>
      <c r="J508" s="5"/>
    </row>
    <row r="509" spans="3:10" ht="25.5" customHeight="1">
      <c r="C509" s="35" t="s">
        <v>938</v>
      </c>
      <c r="D509" s="36"/>
      <c r="E509" s="36"/>
      <c r="F509" s="36"/>
      <c r="G509" s="36"/>
      <c r="H509" s="36"/>
      <c r="I509" s="36"/>
      <c r="J509" s="36"/>
    </row>
    <row r="510" spans="1:10" ht="12.75">
      <c r="A510">
        <f>A507+1</f>
        <v>242</v>
      </c>
      <c r="B510" s="1">
        <f>-A340</f>
        <v>-157</v>
      </c>
      <c r="C510" s="3" t="s">
        <v>1137</v>
      </c>
      <c r="D510" s="9"/>
      <c r="E510" s="9"/>
      <c r="F510" s="9"/>
      <c r="G510" s="9"/>
      <c r="H510" s="9"/>
      <c r="I510" s="9"/>
      <c r="J510" s="5"/>
    </row>
    <row r="511" spans="3:10" ht="25.5" customHeight="1">
      <c r="C511" s="35" t="s">
        <v>1136</v>
      </c>
      <c r="D511" s="36"/>
      <c r="E511" s="36"/>
      <c r="F511" s="36"/>
      <c r="G511" s="36"/>
      <c r="H511" s="36"/>
      <c r="I511" s="36"/>
      <c r="J511" s="36"/>
    </row>
    <row r="512" spans="1:10" ht="12.75">
      <c r="A512">
        <f>A510+1</f>
        <v>243</v>
      </c>
      <c r="B512" s="1">
        <f>-A340</f>
        <v>-157</v>
      </c>
      <c r="C512" s="4" t="s">
        <v>376</v>
      </c>
      <c r="D512" s="9"/>
      <c r="E512" s="9"/>
      <c r="F512" s="9"/>
      <c r="G512" s="9"/>
      <c r="H512" s="9"/>
      <c r="I512" s="9"/>
      <c r="J512" s="5"/>
    </row>
    <row r="513" spans="1:10" ht="12.75">
      <c r="A513">
        <f>A512+1</f>
        <v>244</v>
      </c>
      <c r="B513" s="1">
        <f>-A340</f>
        <v>-157</v>
      </c>
      <c r="C513" s="4" t="s">
        <v>72</v>
      </c>
      <c r="D513" s="9"/>
      <c r="E513" s="9"/>
      <c r="F513" s="9"/>
      <c r="G513" s="9"/>
      <c r="H513" s="9"/>
      <c r="I513" s="9"/>
      <c r="J513" s="5"/>
    </row>
    <row r="514" spans="1:10" ht="12.75">
      <c r="A514">
        <f>A513+1</f>
        <v>245</v>
      </c>
      <c r="B514" s="1">
        <f>-A346</f>
        <v>-159</v>
      </c>
      <c r="C514" s="4" t="s">
        <v>74</v>
      </c>
      <c r="D514" s="9"/>
      <c r="E514" s="9"/>
      <c r="F514" s="9"/>
      <c r="G514" s="9"/>
      <c r="H514" s="9"/>
      <c r="I514" s="9"/>
      <c r="J514" s="5"/>
    </row>
    <row r="515" spans="1:3" ht="12.75">
      <c r="A515" s="10">
        <f>A514+1</f>
        <v>246</v>
      </c>
      <c r="B515" s="1">
        <f>-A353</f>
        <v>-163</v>
      </c>
      <c r="C515" s="4" t="s">
        <v>240</v>
      </c>
    </row>
    <row r="516" spans="1:3" ht="12.75">
      <c r="A516" s="10">
        <f>A515+1</f>
        <v>247</v>
      </c>
      <c r="B516" s="1">
        <f>-A353</f>
        <v>-163</v>
      </c>
      <c r="C516" s="3" t="s">
        <v>1061</v>
      </c>
    </row>
    <row r="517" spans="1:10" ht="25.5" customHeight="1">
      <c r="A517" s="10"/>
      <c r="C517" s="35" t="s">
        <v>1141</v>
      </c>
      <c r="D517" s="36"/>
      <c r="E517" s="36"/>
      <c r="F517" s="36"/>
      <c r="G517" s="36"/>
      <c r="H517" s="36"/>
      <c r="I517" s="36"/>
      <c r="J517" s="36"/>
    </row>
    <row r="518" spans="1:3" ht="12.75">
      <c r="A518" s="10"/>
      <c r="C518" s="3" t="s">
        <v>984</v>
      </c>
    </row>
    <row r="519" spans="1:10" ht="25.5" customHeight="1">
      <c r="A519" s="10"/>
      <c r="C519" s="35" t="s">
        <v>948</v>
      </c>
      <c r="D519" s="36"/>
      <c r="E519" s="36"/>
      <c r="F519" s="36"/>
      <c r="G519" s="36"/>
      <c r="H519" s="36"/>
      <c r="I519" s="36"/>
      <c r="J519" s="36"/>
    </row>
    <row r="520" spans="1:3" ht="12.75">
      <c r="A520" s="10">
        <f>A516+1</f>
        <v>248</v>
      </c>
      <c r="B520" s="1">
        <f>-A353</f>
        <v>-163</v>
      </c>
      <c r="C520" s="4" t="s">
        <v>241</v>
      </c>
    </row>
    <row r="521" spans="1:10" ht="25.5" customHeight="1">
      <c r="A521" s="10"/>
      <c r="C521" s="38" t="s">
        <v>125</v>
      </c>
      <c r="D521" s="36"/>
      <c r="E521" s="36"/>
      <c r="F521" s="36"/>
      <c r="G521" s="36"/>
      <c r="H521" s="36"/>
      <c r="I521" s="36"/>
      <c r="J521" s="36"/>
    </row>
    <row r="522" spans="1:10" ht="12.75">
      <c r="A522" s="10">
        <f>A520+1</f>
        <v>249</v>
      </c>
      <c r="B522" s="1">
        <f>-A353</f>
        <v>-163</v>
      </c>
      <c r="C522" s="4" t="s">
        <v>81</v>
      </c>
      <c r="D522" s="5"/>
      <c r="E522" s="5"/>
      <c r="F522" s="5"/>
      <c r="G522" s="5"/>
      <c r="H522" s="5"/>
      <c r="I522" s="5"/>
      <c r="J522" s="5"/>
    </row>
    <row r="523" spans="1:3" ht="12.75">
      <c r="A523" s="10">
        <f>A522+1</f>
        <v>250</v>
      </c>
      <c r="B523" s="1">
        <f>-A353</f>
        <v>-163</v>
      </c>
      <c r="C523" s="4" t="s">
        <v>758</v>
      </c>
    </row>
    <row r="524" spans="1:10" ht="25.5" customHeight="1">
      <c r="A524" s="10"/>
      <c r="C524" s="38" t="s">
        <v>759</v>
      </c>
      <c r="D524" s="36"/>
      <c r="E524" s="36"/>
      <c r="F524" s="36"/>
      <c r="G524" s="36"/>
      <c r="H524" s="36"/>
      <c r="I524" s="36"/>
      <c r="J524" s="36"/>
    </row>
    <row r="525" spans="1:3" ht="12.75">
      <c r="A525" s="10">
        <f>A523+1</f>
        <v>251</v>
      </c>
      <c r="B525" s="1">
        <f>-A353</f>
        <v>-163</v>
      </c>
      <c r="C525" s="3" t="s">
        <v>1229</v>
      </c>
    </row>
    <row r="526" spans="1:3" ht="12.75">
      <c r="A526" s="10"/>
      <c r="C526" s="3" t="s">
        <v>1230</v>
      </c>
    </row>
    <row r="527" spans="1:3" ht="12.75">
      <c r="A527" s="10"/>
      <c r="C527" s="3" t="s">
        <v>491</v>
      </c>
    </row>
    <row r="528" spans="1:3" ht="12.75">
      <c r="A528">
        <f>A525+1</f>
        <v>252</v>
      </c>
      <c r="B528" s="1">
        <f>-A356</f>
        <v>-164</v>
      </c>
      <c r="C528" s="4" t="s">
        <v>247</v>
      </c>
    </row>
    <row r="529" spans="1:3" ht="12.75">
      <c r="A529">
        <f>A528+1</f>
        <v>253</v>
      </c>
      <c r="B529" s="1">
        <f>-A356</f>
        <v>-164</v>
      </c>
      <c r="C529" s="4" t="s">
        <v>248</v>
      </c>
    </row>
    <row r="530" spans="1:10" s="6" customFormat="1" ht="25.5" customHeight="1">
      <c r="A530" s="6">
        <f>A529+1</f>
        <v>254</v>
      </c>
      <c r="B530" s="7">
        <f>-A356</f>
        <v>-164</v>
      </c>
      <c r="C530" s="39" t="s">
        <v>250</v>
      </c>
      <c r="D530" s="42"/>
      <c r="E530" s="42"/>
      <c r="F530" s="42"/>
      <c r="G530" s="42"/>
      <c r="H530" s="42"/>
      <c r="I530" s="42"/>
      <c r="J530" s="40"/>
    </row>
    <row r="531" ht="12.75">
      <c r="C531" s="4" t="s">
        <v>124</v>
      </c>
    </row>
    <row r="532" spans="3:10" ht="25.5" customHeight="1">
      <c r="C532" s="38" t="s">
        <v>293</v>
      </c>
      <c r="D532" s="36"/>
      <c r="E532" s="36"/>
      <c r="F532" s="36"/>
      <c r="G532" s="36"/>
      <c r="H532" s="36"/>
      <c r="I532" s="36"/>
      <c r="J532" s="36"/>
    </row>
    <row r="533" spans="1:3" ht="12.75">
      <c r="A533">
        <f>A530+1</f>
        <v>255</v>
      </c>
      <c r="B533" s="1">
        <f>-A356</f>
        <v>-164</v>
      </c>
      <c r="C533" s="4" t="s">
        <v>251</v>
      </c>
    </row>
    <row r="534" ht="12.75">
      <c r="C534" s="4" t="s">
        <v>126</v>
      </c>
    </row>
    <row r="535" spans="3:10" ht="38.25" customHeight="1">
      <c r="C535" s="38" t="s">
        <v>127</v>
      </c>
      <c r="D535" s="36"/>
      <c r="E535" s="36"/>
      <c r="F535" s="36"/>
      <c r="G535" s="36"/>
      <c r="H535" s="36"/>
      <c r="I535" s="36"/>
      <c r="J535" s="36"/>
    </row>
    <row r="536" spans="3:8" ht="12.75">
      <c r="C536" s="4" t="s">
        <v>809</v>
      </c>
      <c r="H536" s="8">
        <f>A614</f>
        <v>295</v>
      </c>
    </row>
    <row r="537" spans="1:3" ht="12.75">
      <c r="A537">
        <f>A533+1</f>
        <v>256</v>
      </c>
      <c r="B537" s="1">
        <f>-A367</f>
        <v>-169</v>
      </c>
      <c r="C537" s="4" t="s">
        <v>534</v>
      </c>
    </row>
    <row r="538" ht="12.75">
      <c r="C538" s="4" t="s">
        <v>533</v>
      </c>
    </row>
    <row r="539" ht="12.75">
      <c r="C539" s="4" t="s">
        <v>535</v>
      </c>
    </row>
    <row r="540" spans="1:3" ht="12.75">
      <c r="A540">
        <f>A537+1</f>
        <v>257</v>
      </c>
      <c r="B540" s="1">
        <f>-A367</f>
        <v>-169</v>
      </c>
      <c r="C540" s="4" t="s">
        <v>252</v>
      </c>
    </row>
    <row r="541" spans="1:3" ht="12.75">
      <c r="A541">
        <f>A540+1</f>
        <v>258</v>
      </c>
      <c r="B541" s="1">
        <f>-A367</f>
        <v>-169</v>
      </c>
      <c r="C541" s="4" t="s">
        <v>314</v>
      </c>
    </row>
    <row r="542" spans="3:10" ht="25.5" customHeight="1">
      <c r="C542" s="38" t="s">
        <v>315</v>
      </c>
      <c r="D542" s="36"/>
      <c r="E542" s="36"/>
      <c r="F542" s="36"/>
      <c r="G542" s="36"/>
      <c r="H542" s="36"/>
      <c r="I542" s="36"/>
      <c r="J542" s="36"/>
    </row>
    <row r="543" spans="1:3" ht="12.75">
      <c r="A543">
        <f>A541+1</f>
        <v>259</v>
      </c>
      <c r="B543" s="1">
        <f>-A367</f>
        <v>-169</v>
      </c>
      <c r="C543" s="3" t="s">
        <v>697</v>
      </c>
    </row>
    <row r="544" ht="12.75">
      <c r="C544" s="3" t="s">
        <v>124</v>
      </c>
    </row>
    <row r="545" spans="3:10" ht="25.5" customHeight="1">
      <c r="C545" s="35" t="s">
        <v>1246</v>
      </c>
      <c r="D545" s="36"/>
      <c r="E545" s="36"/>
      <c r="F545" s="36"/>
      <c r="G545" s="36"/>
      <c r="H545" s="36"/>
      <c r="I545" s="36"/>
      <c r="J545" s="36"/>
    </row>
    <row r="546" spans="1:10" ht="12.75">
      <c r="A546">
        <f>A543+1</f>
        <v>260</v>
      </c>
      <c r="B546" s="1">
        <f>-A367</f>
        <v>-169</v>
      </c>
      <c r="C546" s="4" t="s">
        <v>532</v>
      </c>
      <c r="D546" s="5"/>
      <c r="E546" s="5"/>
      <c r="F546" s="5"/>
      <c r="G546" s="5"/>
      <c r="H546" s="5"/>
      <c r="I546" s="5"/>
      <c r="J546" s="5"/>
    </row>
    <row r="547" spans="1:3" ht="12.75">
      <c r="A547">
        <f>A546+1</f>
        <v>261</v>
      </c>
      <c r="B547" s="1">
        <f>-A367</f>
        <v>-169</v>
      </c>
      <c r="C547" s="3" t="s">
        <v>1182</v>
      </c>
    </row>
    <row r="548" ht="12.75">
      <c r="C548" s="3" t="s">
        <v>128</v>
      </c>
    </row>
    <row r="549" spans="3:10" ht="25.5" customHeight="1">
      <c r="C549" s="35" t="s">
        <v>1183</v>
      </c>
      <c r="D549" s="36"/>
      <c r="E549" s="36"/>
      <c r="F549" s="36"/>
      <c r="G549" s="36"/>
      <c r="H549" s="36"/>
      <c r="I549" s="36"/>
      <c r="J549" s="36"/>
    </row>
    <row r="550" spans="1:10" ht="12.75">
      <c r="A550">
        <f>A547+1</f>
        <v>262</v>
      </c>
      <c r="B550" s="1">
        <f>-A367</f>
        <v>-169</v>
      </c>
      <c r="C550" s="3" t="s">
        <v>1268</v>
      </c>
      <c r="D550" s="5"/>
      <c r="E550" s="5"/>
      <c r="F550" s="5"/>
      <c r="G550" s="5"/>
      <c r="H550" s="5"/>
      <c r="I550" s="5"/>
      <c r="J550" s="5"/>
    </row>
    <row r="551" ht="12.75">
      <c r="C551" s="4"/>
    </row>
    <row r="552" ht="12.75">
      <c r="C552" s="2" t="s">
        <v>108</v>
      </c>
    </row>
    <row r="553" ht="12.75">
      <c r="C553" s="4"/>
    </row>
    <row r="554" spans="1:3" ht="12.75">
      <c r="A554">
        <f>A550+1</f>
        <v>263</v>
      </c>
      <c r="B554" s="1">
        <f>-A382</f>
        <v>-176</v>
      </c>
      <c r="C554" s="3" t="s">
        <v>474</v>
      </c>
    </row>
    <row r="555" ht="12.75">
      <c r="C555" s="3" t="s">
        <v>112</v>
      </c>
    </row>
    <row r="556" ht="12.75">
      <c r="C556" s="3" t="s">
        <v>1188</v>
      </c>
    </row>
    <row r="557" spans="1:3" ht="12.75">
      <c r="A557">
        <f>A554+1</f>
        <v>264</v>
      </c>
      <c r="B557" s="1">
        <f>-A382</f>
        <v>-176</v>
      </c>
      <c r="C557" s="4" t="s">
        <v>724</v>
      </c>
    </row>
    <row r="558" spans="3:10" ht="25.5" customHeight="1">
      <c r="C558" s="38" t="s">
        <v>725</v>
      </c>
      <c r="D558" s="35"/>
      <c r="E558" s="35"/>
      <c r="F558" s="35"/>
      <c r="G558" s="35"/>
      <c r="H558" s="35"/>
      <c r="I558" s="35"/>
      <c r="J558" s="36"/>
    </row>
    <row r="559" spans="1:3" ht="12.75">
      <c r="A559">
        <f>A557+1</f>
        <v>265</v>
      </c>
      <c r="B559" s="1">
        <f>-A382</f>
        <v>-176</v>
      </c>
      <c r="C559" s="4" t="s">
        <v>309</v>
      </c>
    </row>
    <row r="560" ht="12.75">
      <c r="C560" s="4" t="s">
        <v>854</v>
      </c>
    </row>
    <row r="561" ht="12.75">
      <c r="C561" s="4" t="s">
        <v>310</v>
      </c>
    </row>
    <row r="562" spans="1:3" ht="12.75">
      <c r="A562">
        <f>A559+1</f>
        <v>266</v>
      </c>
      <c r="B562" s="1">
        <f>-A382</f>
        <v>-176</v>
      </c>
      <c r="C562" s="4" t="s">
        <v>726</v>
      </c>
    </row>
    <row r="563" spans="1:3" ht="12.75">
      <c r="A563">
        <f>A562+1</f>
        <v>267</v>
      </c>
      <c r="B563" s="1">
        <f>-A382</f>
        <v>-176</v>
      </c>
      <c r="C563" s="4" t="s">
        <v>393</v>
      </c>
    </row>
    <row r="564" ht="12.75">
      <c r="C564" s="4" t="s">
        <v>431</v>
      </c>
    </row>
    <row r="565" spans="3:10" ht="25.5" customHeight="1">
      <c r="C565" s="38" t="s">
        <v>394</v>
      </c>
      <c r="D565" s="36"/>
      <c r="E565" s="36"/>
      <c r="F565" s="36"/>
      <c r="G565" s="36"/>
      <c r="H565" s="36"/>
      <c r="I565" s="36"/>
      <c r="J565" s="36"/>
    </row>
    <row r="566" spans="1:3" ht="12.75">
      <c r="A566">
        <f>A563+1</f>
        <v>268</v>
      </c>
      <c r="B566" s="1">
        <f>-A382</f>
        <v>-176</v>
      </c>
      <c r="C566" s="3" t="s">
        <v>187</v>
      </c>
    </row>
    <row r="567" ht="12.75">
      <c r="C567" s="3" t="s">
        <v>124</v>
      </c>
    </row>
    <row r="568" spans="3:10" ht="25.5" customHeight="1">
      <c r="C568" s="35" t="s">
        <v>1080</v>
      </c>
      <c r="D568" s="36"/>
      <c r="E568" s="36"/>
      <c r="F568" s="36"/>
      <c r="G568" s="36"/>
      <c r="H568" s="36"/>
      <c r="I568" s="36"/>
      <c r="J568" s="36"/>
    </row>
    <row r="569" spans="1:3" ht="12.75">
      <c r="A569">
        <f>A566+1</f>
        <v>269</v>
      </c>
      <c r="B569" s="1">
        <f>-A382</f>
        <v>-176</v>
      </c>
      <c r="C569" s="3" t="s">
        <v>186</v>
      </c>
    </row>
    <row r="570" ht="12.75">
      <c r="C570" s="3" t="s">
        <v>438</v>
      </c>
    </row>
    <row r="571" spans="3:10" ht="25.5" customHeight="1">
      <c r="C571" s="35" t="s">
        <v>1087</v>
      </c>
      <c r="D571" s="36"/>
      <c r="E571" s="36"/>
      <c r="F571" s="36"/>
      <c r="G571" s="36"/>
      <c r="H571" s="36"/>
      <c r="I571" s="36"/>
      <c r="J571" s="36"/>
    </row>
    <row r="572" spans="3:10" ht="63.75" customHeight="1">
      <c r="C572" s="35" t="s">
        <v>1085</v>
      </c>
      <c r="D572" s="36"/>
      <c r="E572" s="36"/>
      <c r="F572" s="36"/>
      <c r="G572" s="36"/>
      <c r="H572" s="36"/>
      <c r="I572" s="36"/>
      <c r="J572" s="36"/>
    </row>
    <row r="573" spans="1:10" ht="12.75">
      <c r="A573">
        <f>A569+1</f>
        <v>270</v>
      </c>
      <c r="B573" s="1">
        <f>-A391</f>
        <v>-183</v>
      </c>
      <c r="C573" s="3" t="s">
        <v>1115</v>
      </c>
      <c r="D573" s="5"/>
      <c r="E573" s="5"/>
      <c r="F573" s="5"/>
      <c r="G573" s="5"/>
      <c r="H573" s="5"/>
      <c r="I573" s="5"/>
      <c r="J573" s="5"/>
    </row>
    <row r="574" spans="1:10" ht="12.75">
      <c r="A574">
        <f>A573+1</f>
        <v>271</v>
      </c>
      <c r="B574" s="1">
        <f>-A391</f>
        <v>-183</v>
      </c>
      <c r="C574" s="3" t="s">
        <v>1006</v>
      </c>
      <c r="D574" s="5"/>
      <c r="E574" s="5"/>
      <c r="F574" s="5"/>
      <c r="G574" s="5"/>
      <c r="H574" s="5"/>
      <c r="I574" s="5"/>
      <c r="J574" s="5"/>
    </row>
    <row r="575" spans="1:10" ht="12.75">
      <c r="A575">
        <f>A574+1</f>
        <v>272</v>
      </c>
      <c r="B575" s="1">
        <f>-A391</f>
        <v>-183</v>
      </c>
      <c r="C575" s="3" t="s">
        <v>1191</v>
      </c>
      <c r="D575" s="5"/>
      <c r="E575" s="5"/>
      <c r="F575" s="5"/>
      <c r="G575" s="5"/>
      <c r="H575" s="5"/>
      <c r="I575" s="5"/>
      <c r="J575" s="5"/>
    </row>
    <row r="576" spans="1:3" ht="12.75">
      <c r="A576">
        <f>A575+1</f>
        <v>273</v>
      </c>
      <c r="B576" s="1">
        <f>-A391</f>
        <v>-183</v>
      </c>
      <c r="C576" s="4" t="s">
        <v>595</v>
      </c>
    </row>
    <row r="577" ht="12.75">
      <c r="C577" s="3" t="s">
        <v>596</v>
      </c>
    </row>
    <row r="578" ht="12.75">
      <c r="C578" s="3" t="s">
        <v>597</v>
      </c>
    </row>
    <row r="579" spans="1:3" ht="12.75">
      <c r="A579">
        <f>A576+1</f>
        <v>274</v>
      </c>
      <c r="B579" s="1">
        <f>-A391</f>
        <v>-183</v>
      </c>
      <c r="C579" s="3" t="s">
        <v>477</v>
      </c>
    </row>
    <row r="580" spans="1:3" ht="12.75">
      <c r="A580">
        <f aca="true" t="shared" si="3" ref="A580:A589">A579+1</f>
        <v>275</v>
      </c>
      <c r="B580" s="1">
        <f>-A391</f>
        <v>-183</v>
      </c>
      <c r="C580" s="4" t="s">
        <v>538</v>
      </c>
    </row>
    <row r="581" spans="1:3" ht="12.75">
      <c r="A581">
        <f t="shared" si="3"/>
        <v>276</v>
      </c>
      <c r="B581" s="1">
        <f>-A391</f>
        <v>-183</v>
      </c>
      <c r="C581" s="4" t="s">
        <v>935</v>
      </c>
    </row>
    <row r="582" spans="1:3" ht="12.75">
      <c r="A582">
        <f t="shared" si="3"/>
        <v>277</v>
      </c>
      <c r="B582" s="1">
        <f>-A391</f>
        <v>-183</v>
      </c>
      <c r="C582" s="4" t="s">
        <v>903</v>
      </c>
    </row>
    <row r="583" spans="1:3" ht="12.75">
      <c r="A583">
        <f t="shared" si="3"/>
        <v>278</v>
      </c>
      <c r="B583" s="1">
        <f>-A400</f>
        <v>-188</v>
      </c>
      <c r="C583" s="23" t="s">
        <v>1245</v>
      </c>
    </row>
    <row r="584" spans="1:3" ht="12.75">
      <c r="A584">
        <f t="shared" si="3"/>
        <v>279</v>
      </c>
      <c r="B584" s="1">
        <f>-A400</f>
        <v>-188</v>
      </c>
      <c r="C584" s="3" t="s">
        <v>1140</v>
      </c>
    </row>
    <row r="585" spans="1:3" ht="12.75">
      <c r="A585">
        <f t="shared" si="3"/>
        <v>280</v>
      </c>
      <c r="B585" s="1">
        <f>-A404</f>
        <v>-190</v>
      </c>
      <c r="C585" s="3" t="s">
        <v>1185</v>
      </c>
    </row>
    <row r="586" spans="1:3" ht="12.75">
      <c r="A586">
        <f t="shared" si="3"/>
        <v>281</v>
      </c>
      <c r="B586" s="1">
        <f>-A404</f>
        <v>-190</v>
      </c>
      <c r="C586" s="3" t="s">
        <v>803</v>
      </c>
    </row>
    <row r="587" spans="1:3" ht="12.75">
      <c r="A587">
        <f t="shared" si="3"/>
        <v>282</v>
      </c>
      <c r="B587" s="1">
        <f>-A404</f>
        <v>-190</v>
      </c>
      <c r="C587" s="3" t="s">
        <v>782</v>
      </c>
    </row>
    <row r="588" spans="1:3" ht="12.75">
      <c r="A588">
        <f t="shared" si="3"/>
        <v>283</v>
      </c>
      <c r="B588" s="1">
        <f>-A404</f>
        <v>-190</v>
      </c>
      <c r="C588" s="3" t="s">
        <v>934</v>
      </c>
    </row>
    <row r="589" spans="1:3" ht="12.75">
      <c r="A589">
        <f t="shared" si="3"/>
        <v>284</v>
      </c>
      <c r="B589" s="1">
        <f>-A404</f>
        <v>-190</v>
      </c>
      <c r="C589" s="3" t="s">
        <v>919</v>
      </c>
    </row>
    <row r="590" ht="12.75">
      <c r="C590" s="3" t="s">
        <v>128</v>
      </c>
    </row>
    <row r="591" ht="12.75">
      <c r="C591" s="3" t="s">
        <v>920</v>
      </c>
    </row>
    <row r="592" spans="1:3" ht="12.75">
      <c r="A592">
        <f>A589+1</f>
        <v>285</v>
      </c>
      <c r="B592" s="1">
        <f>-A404</f>
        <v>-190</v>
      </c>
      <c r="C592" s="3" t="s">
        <v>986</v>
      </c>
    </row>
    <row r="593" ht="12.75">
      <c r="C593" s="3" t="s">
        <v>523</v>
      </c>
    </row>
    <row r="594" ht="12.75">
      <c r="C594" s="3" t="s">
        <v>524</v>
      </c>
    </row>
    <row r="595" spans="1:3" ht="12.75">
      <c r="A595">
        <f>A592+1</f>
        <v>286</v>
      </c>
      <c r="B595" s="1">
        <f>-A404</f>
        <v>-190</v>
      </c>
      <c r="C595" s="3" t="s">
        <v>802</v>
      </c>
    </row>
    <row r="596" spans="1:3" ht="12.75">
      <c r="A596">
        <f>A595+1</f>
        <v>287</v>
      </c>
      <c r="B596" s="1">
        <f>-A404</f>
        <v>-190</v>
      </c>
      <c r="C596" s="3" t="s">
        <v>987</v>
      </c>
    </row>
    <row r="597" spans="1:3" ht="12.75">
      <c r="A597" s="10">
        <f>A596+1</f>
        <v>288</v>
      </c>
      <c r="B597" s="1">
        <f>-A418</f>
        <v>-200</v>
      </c>
      <c r="C597" s="4" t="s">
        <v>689</v>
      </c>
    </row>
    <row r="598" spans="1:3" ht="12.75">
      <c r="A598" s="10"/>
      <c r="C598" s="4" t="s">
        <v>690</v>
      </c>
    </row>
    <row r="599" spans="1:3" ht="12.75">
      <c r="A599" s="10"/>
      <c r="C599" s="4" t="s">
        <v>691</v>
      </c>
    </row>
    <row r="600" spans="1:3" ht="12.75">
      <c r="A600" s="10">
        <f>A597+1</f>
        <v>289</v>
      </c>
      <c r="B600" s="1">
        <f>-A418</f>
        <v>-200</v>
      </c>
      <c r="C600" s="4" t="s">
        <v>526</v>
      </c>
    </row>
    <row r="601" spans="1:3" ht="12.75">
      <c r="A601" s="10"/>
      <c r="C601" s="4" t="s">
        <v>313</v>
      </c>
    </row>
    <row r="602" spans="1:3" ht="12.75">
      <c r="A602" s="10"/>
      <c r="C602" s="3" t="s">
        <v>1221</v>
      </c>
    </row>
    <row r="603" spans="1:10" ht="51" customHeight="1">
      <c r="A603" s="10"/>
      <c r="C603" s="38" t="s">
        <v>175</v>
      </c>
      <c r="D603" s="36"/>
      <c r="E603" s="36"/>
      <c r="F603" s="36"/>
      <c r="G603" s="36"/>
      <c r="H603" s="36"/>
      <c r="I603" s="36"/>
      <c r="J603" s="36"/>
    </row>
    <row r="604" spans="1:3" ht="12.75">
      <c r="A604" s="10">
        <f>A600+1</f>
        <v>290</v>
      </c>
      <c r="B604" s="1">
        <f>-A418</f>
        <v>-200</v>
      </c>
      <c r="C604" s="4" t="s">
        <v>692</v>
      </c>
    </row>
    <row r="605" spans="1:3" ht="12.75">
      <c r="A605" s="10">
        <f>A604+1</f>
        <v>291</v>
      </c>
      <c r="B605" s="1">
        <f>-A418</f>
        <v>-200</v>
      </c>
      <c r="C605" s="3" t="s">
        <v>1225</v>
      </c>
    </row>
    <row r="606" spans="1:3" ht="12.75">
      <c r="A606" s="10"/>
      <c r="C606" s="4" t="s">
        <v>112</v>
      </c>
    </row>
    <row r="607" spans="1:10" ht="25.5" customHeight="1">
      <c r="A607" s="10"/>
      <c r="C607" s="38" t="s">
        <v>768</v>
      </c>
      <c r="D607" s="36"/>
      <c r="E607" s="36"/>
      <c r="F607" s="36"/>
      <c r="G607" s="36"/>
      <c r="H607" s="36"/>
      <c r="I607" s="36"/>
      <c r="J607" s="36"/>
    </row>
    <row r="608" spans="1:10" ht="12.75">
      <c r="A608" s="10">
        <f>A605+1</f>
        <v>292</v>
      </c>
      <c r="B608" s="1">
        <f>-A418</f>
        <v>-200</v>
      </c>
      <c r="C608" s="3" t="s">
        <v>783</v>
      </c>
      <c r="D608" s="5"/>
      <c r="E608" s="5"/>
      <c r="F608" s="5"/>
      <c r="G608" s="5"/>
      <c r="H608" s="5"/>
      <c r="I608" s="5"/>
      <c r="J608" s="5"/>
    </row>
    <row r="609" spans="1:3" ht="12.75">
      <c r="A609" s="10"/>
      <c r="C609" s="3" t="s">
        <v>112</v>
      </c>
    </row>
    <row r="610" spans="1:10" ht="25.5" customHeight="1">
      <c r="A610" s="10"/>
      <c r="C610" s="35" t="s">
        <v>1199</v>
      </c>
      <c r="D610" s="36"/>
      <c r="E610" s="36"/>
      <c r="F610" s="36"/>
      <c r="G610" s="36"/>
      <c r="H610" s="36"/>
      <c r="I610" s="36"/>
      <c r="J610" s="36"/>
    </row>
    <row r="611" spans="1:3" ht="12.75">
      <c r="A611" s="10"/>
      <c r="C611" s="4" t="s">
        <v>784</v>
      </c>
    </row>
    <row r="612" spans="1:10" ht="12.75">
      <c r="A612" s="10">
        <f>A608+1</f>
        <v>293</v>
      </c>
      <c r="B612" s="1">
        <f>-A418</f>
        <v>-200</v>
      </c>
      <c r="C612" s="4" t="s">
        <v>797</v>
      </c>
      <c r="D612" s="5"/>
      <c r="E612" s="5"/>
      <c r="F612" s="5"/>
      <c r="G612" s="5"/>
      <c r="H612" s="5"/>
      <c r="I612" s="5"/>
      <c r="J612" s="5"/>
    </row>
    <row r="613" spans="1:10" ht="12.75">
      <c r="A613" s="10">
        <f>A612+1</f>
        <v>294</v>
      </c>
      <c r="B613" s="1">
        <f>-A418</f>
        <v>-200</v>
      </c>
      <c r="C613" s="4" t="s">
        <v>798</v>
      </c>
      <c r="D613" s="5"/>
      <c r="E613" s="5"/>
      <c r="F613" s="5"/>
      <c r="G613" s="5"/>
      <c r="H613" s="5"/>
      <c r="I613" s="5"/>
      <c r="J613" s="5"/>
    </row>
    <row r="614" spans="1:3" ht="12.75">
      <c r="A614" s="10">
        <f>A613+1</f>
        <v>295</v>
      </c>
      <c r="B614" s="1">
        <f>-A425</f>
        <v>-203</v>
      </c>
      <c r="C614" s="4" t="s">
        <v>260</v>
      </c>
    </row>
    <row r="615" spans="1:8" ht="12.75">
      <c r="A615" s="10"/>
      <c r="C615" s="4" t="s">
        <v>810</v>
      </c>
      <c r="H615" s="8">
        <f>A533</f>
        <v>255</v>
      </c>
    </row>
    <row r="616" spans="1:3" ht="12.75">
      <c r="A616" s="10">
        <f>A614+1</f>
        <v>296</v>
      </c>
      <c r="B616" s="1">
        <f>-A425</f>
        <v>-203</v>
      </c>
      <c r="C616" s="4" t="s">
        <v>4</v>
      </c>
    </row>
    <row r="617" spans="1:9" ht="12.75">
      <c r="A617" s="10"/>
      <c r="C617" s="4" t="s">
        <v>819</v>
      </c>
      <c r="I617" s="8">
        <f>A400</f>
        <v>188</v>
      </c>
    </row>
    <row r="618" spans="1:3" ht="12.75">
      <c r="A618" s="10">
        <f>A616+1</f>
        <v>297</v>
      </c>
      <c r="B618" s="1">
        <f>-A425</f>
        <v>-203</v>
      </c>
      <c r="C618" s="3" t="s">
        <v>1131</v>
      </c>
    </row>
    <row r="619" spans="1:10" ht="25.5" customHeight="1">
      <c r="A619" s="10"/>
      <c r="C619" s="35" t="s">
        <v>1132</v>
      </c>
      <c r="D619" s="36"/>
      <c r="E619" s="36"/>
      <c r="F619" s="36"/>
      <c r="G619" s="36"/>
      <c r="H619" s="36"/>
      <c r="I619" s="36"/>
      <c r="J619" s="36"/>
    </row>
    <row r="620" spans="1:3" ht="12.75">
      <c r="A620" s="10">
        <f>A618+1</f>
        <v>298</v>
      </c>
      <c r="B620" s="1">
        <f>-A425</f>
        <v>-203</v>
      </c>
      <c r="C620" s="4" t="s">
        <v>570</v>
      </c>
    </row>
    <row r="621" spans="1:10" ht="25.5" customHeight="1">
      <c r="A621" s="10"/>
      <c r="C621" s="38" t="s">
        <v>571</v>
      </c>
      <c r="D621" s="36"/>
      <c r="E621" s="36"/>
      <c r="F621" s="36"/>
      <c r="G621" s="36"/>
      <c r="H621" s="36"/>
      <c r="I621" s="36"/>
      <c r="J621" s="36"/>
    </row>
    <row r="622" spans="1:3" ht="12.75">
      <c r="A622" s="10">
        <f>A620+1</f>
        <v>299</v>
      </c>
      <c r="B622" s="1">
        <f>-A431</f>
        <v>-206</v>
      </c>
      <c r="C622" s="4" t="s">
        <v>683</v>
      </c>
    </row>
    <row r="623" spans="1:3" ht="12.75">
      <c r="A623" s="10"/>
      <c r="C623" s="4" t="s">
        <v>481</v>
      </c>
    </row>
    <row r="624" spans="1:10" ht="25.5" customHeight="1">
      <c r="A624" s="10"/>
      <c r="C624" s="38" t="s">
        <v>684</v>
      </c>
      <c r="D624" s="36"/>
      <c r="E624" s="36"/>
      <c r="F624" s="36"/>
      <c r="G624" s="36"/>
      <c r="H624" s="36"/>
      <c r="I624" s="36"/>
      <c r="J624" s="36"/>
    </row>
    <row r="625" spans="1:3" ht="12.75">
      <c r="A625" s="10">
        <f>A622+1</f>
        <v>300</v>
      </c>
      <c r="B625" s="1">
        <f>-A431</f>
        <v>-206</v>
      </c>
      <c r="C625" s="4" t="s">
        <v>58</v>
      </c>
    </row>
    <row r="626" spans="1:3" ht="12.75">
      <c r="A626" s="10">
        <f>A625+1</f>
        <v>301</v>
      </c>
      <c r="B626" s="1">
        <f>-A431</f>
        <v>-206</v>
      </c>
      <c r="C626" s="4" t="s">
        <v>234</v>
      </c>
    </row>
    <row r="627" spans="1:10" ht="25.5" customHeight="1">
      <c r="A627" s="10"/>
      <c r="C627" s="38" t="s">
        <v>235</v>
      </c>
      <c r="D627" s="36"/>
      <c r="E627" s="36"/>
      <c r="F627" s="36"/>
      <c r="G627" s="36"/>
      <c r="H627" s="36"/>
      <c r="I627" s="36"/>
      <c r="J627" s="36"/>
    </row>
    <row r="628" spans="1:3" ht="12.75">
      <c r="A628" s="10">
        <f>A626+1</f>
        <v>302</v>
      </c>
      <c r="B628" s="1">
        <f>-A431</f>
        <v>-206</v>
      </c>
      <c r="C628" s="4" t="s">
        <v>53</v>
      </c>
    </row>
    <row r="629" spans="1:3" ht="12.75">
      <c r="A629" s="10"/>
      <c r="C629" s="4" t="s">
        <v>54</v>
      </c>
    </row>
    <row r="630" spans="1:10" ht="25.5" customHeight="1">
      <c r="A630" s="10"/>
      <c r="C630" s="35" t="s">
        <v>1130</v>
      </c>
      <c r="D630" s="36"/>
      <c r="E630" s="36"/>
      <c r="F630" s="36"/>
      <c r="G630" s="36"/>
      <c r="H630" s="36"/>
      <c r="I630" s="36"/>
      <c r="J630" s="36"/>
    </row>
    <row r="631" spans="1:3" ht="12.75">
      <c r="A631" s="10">
        <f>A628+1</f>
        <v>303</v>
      </c>
      <c r="B631" s="1">
        <f>-A431</f>
        <v>-206</v>
      </c>
      <c r="C631" s="4" t="s">
        <v>57</v>
      </c>
    </row>
    <row r="632" spans="1:3" ht="12.75">
      <c r="A632" s="10">
        <f>A631+1</f>
        <v>304</v>
      </c>
      <c r="B632" s="1">
        <f>-A431</f>
        <v>-206</v>
      </c>
      <c r="C632" s="4" t="s">
        <v>1027</v>
      </c>
    </row>
    <row r="633" spans="1:3" ht="12.75">
      <c r="A633" s="10"/>
      <c r="C633" s="3" t="s">
        <v>1028</v>
      </c>
    </row>
    <row r="634" spans="1:3" ht="12.75">
      <c r="A634" s="10">
        <f>A632+1</f>
        <v>305</v>
      </c>
      <c r="B634" s="1">
        <f>-A431</f>
        <v>-206</v>
      </c>
      <c r="C634" s="3" t="s">
        <v>1193</v>
      </c>
    </row>
    <row r="635" spans="1:3" ht="12.75">
      <c r="A635" s="10"/>
      <c r="C635" s="3" t="s">
        <v>735</v>
      </c>
    </row>
    <row r="636" spans="1:3" ht="12.75">
      <c r="A636" s="10"/>
      <c r="C636" s="3" t="s">
        <v>1036</v>
      </c>
    </row>
    <row r="637" spans="1:3" ht="12.75">
      <c r="A637" s="10"/>
      <c r="C637" s="3" t="s">
        <v>895</v>
      </c>
    </row>
    <row r="638" spans="1:3" ht="12.75">
      <c r="A638" s="10">
        <f>A634+1</f>
        <v>306</v>
      </c>
      <c r="B638" s="1">
        <f>-A431</f>
        <v>-206</v>
      </c>
      <c r="C638" s="3" t="s">
        <v>1121</v>
      </c>
    </row>
    <row r="639" spans="1:3" ht="12.75">
      <c r="A639" s="10">
        <f>A638+1</f>
        <v>307</v>
      </c>
      <c r="B639" s="1">
        <f>-A436</f>
        <v>-208</v>
      </c>
      <c r="C639" s="3" t="s">
        <v>953</v>
      </c>
    </row>
    <row r="640" spans="1:3" ht="12.75">
      <c r="A640" s="10"/>
      <c r="C640" s="4" t="s">
        <v>342</v>
      </c>
    </row>
    <row r="641" spans="1:3" ht="12.75">
      <c r="A641" s="10"/>
      <c r="C641" s="4" t="s">
        <v>600</v>
      </c>
    </row>
    <row r="642" spans="1:10" ht="25.5" customHeight="1">
      <c r="A642" s="10"/>
      <c r="C642" s="35" t="s">
        <v>954</v>
      </c>
      <c r="D642" s="36"/>
      <c r="E642" s="36"/>
      <c r="F642" s="36"/>
      <c r="G642" s="36"/>
      <c r="H642" s="36"/>
      <c r="I642" s="36"/>
      <c r="J642" s="36"/>
    </row>
    <row r="643" spans="1:3" ht="12.75">
      <c r="A643" s="10">
        <f>A639+1</f>
        <v>308</v>
      </c>
      <c r="B643" s="1">
        <f>-A436</f>
        <v>-208</v>
      </c>
      <c r="C643" s="4" t="s">
        <v>67</v>
      </c>
    </row>
    <row r="644" spans="1:3" ht="12.75">
      <c r="A644" s="10">
        <f>A643+1</f>
        <v>309</v>
      </c>
      <c r="B644" s="1">
        <f>-A436</f>
        <v>-208</v>
      </c>
      <c r="C644" s="3" t="s">
        <v>68</v>
      </c>
    </row>
    <row r="645" spans="1:3" ht="12.75">
      <c r="A645" s="10">
        <f>A644+1</f>
        <v>310</v>
      </c>
      <c r="B645" s="1">
        <f>-A436</f>
        <v>-208</v>
      </c>
      <c r="C645" s="3" t="s">
        <v>993</v>
      </c>
    </row>
    <row r="646" spans="1:3" ht="12.75">
      <c r="A646" s="10">
        <f>A645+1</f>
        <v>311</v>
      </c>
      <c r="B646" s="1">
        <f>-A436</f>
        <v>-208</v>
      </c>
      <c r="C646" s="3" t="s">
        <v>1111</v>
      </c>
    </row>
    <row r="647" spans="1:3" ht="12.75">
      <c r="A647" s="10">
        <f>A646+1</f>
        <v>312</v>
      </c>
      <c r="B647" s="1">
        <f>-A436</f>
        <v>-208</v>
      </c>
      <c r="C647" s="3" t="s">
        <v>1138</v>
      </c>
    </row>
    <row r="648" spans="1:3" ht="12.75">
      <c r="A648" s="10">
        <f>A647+1</f>
        <v>313</v>
      </c>
      <c r="B648" s="1">
        <f>-A436</f>
        <v>-208</v>
      </c>
      <c r="C648" s="3" t="s">
        <v>827</v>
      </c>
    </row>
    <row r="649" spans="1:3" ht="12.75">
      <c r="A649" s="10"/>
      <c r="C649" s="3" t="s">
        <v>828</v>
      </c>
    </row>
    <row r="650" spans="1:3" ht="12.75">
      <c r="A650" s="10">
        <f>A648+1</f>
        <v>314</v>
      </c>
      <c r="B650" s="1">
        <f>-A440</f>
        <v>-209</v>
      </c>
      <c r="C650" s="4" t="s">
        <v>63</v>
      </c>
    </row>
    <row r="651" spans="1:3" ht="12.75">
      <c r="A651" s="10">
        <f>A650+1</f>
        <v>315</v>
      </c>
      <c r="B651" s="1">
        <f>-A448</f>
        <v>-213</v>
      </c>
      <c r="C651" s="3" t="s">
        <v>1000</v>
      </c>
    </row>
    <row r="652" spans="1:3" ht="12.75">
      <c r="A652" s="10"/>
      <c r="C652" s="4" t="s">
        <v>481</v>
      </c>
    </row>
    <row r="653" spans="1:10" ht="25.5" customHeight="1">
      <c r="A653" s="10"/>
      <c r="C653" s="38" t="s">
        <v>388</v>
      </c>
      <c r="D653" s="36"/>
      <c r="E653" s="36"/>
      <c r="F653" s="36"/>
      <c r="G653" s="36"/>
      <c r="H653" s="36"/>
      <c r="I653" s="36"/>
      <c r="J653" s="36"/>
    </row>
    <row r="654" spans="1:10" ht="12.75">
      <c r="A654" s="10">
        <f>A651+1</f>
        <v>316</v>
      </c>
      <c r="B654" s="1">
        <f>-A448</f>
        <v>-213</v>
      </c>
      <c r="C654" s="4" t="s">
        <v>573</v>
      </c>
      <c r="D654" s="5"/>
      <c r="E654" s="5"/>
      <c r="F654" s="5"/>
      <c r="G654" s="5"/>
      <c r="H654" s="5"/>
      <c r="I654" s="5"/>
      <c r="J654" s="5"/>
    </row>
    <row r="655" spans="1:10" ht="25.5" customHeight="1">
      <c r="A655" s="10"/>
      <c r="C655" s="38" t="s">
        <v>574</v>
      </c>
      <c r="D655" s="36"/>
      <c r="E655" s="36"/>
      <c r="F655" s="36"/>
      <c r="G655" s="36"/>
      <c r="H655" s="36"/>
      <c r="I655" s="36"/>
      <c r="J655" s="36"/>
    </row>
    <row r="656" spans="1:10" ht="12.75">
      <c r="A656" s="10">
        <f>A654+1</f>
        <v>317</v>
      </c>
      <c r="B656" s="1">
        <f>-A448</f>
        <v>-213</v>
      </c>
      <c r="C656" s="3" t="s">
        <v>956</v>
      </c>
      <c r="D656" s="5"/>
      <c r="E656" s="5"/>
      <c r="F656" s="5"/>
      <c r="G656" s="5"/>
      <c r="H656" s="5"/>
      <c r="I656" s="5"/>
      <c r="J656" s="5"/>
    </row>
    <row r="657" spans="1:10" ht="25.5" customHeight="1">
      <c r="A657" s="10"/>
      <c r="C657" s="35" t="s">
        <v>957</v>
      </c>
      <c r="D657" s="36"/>
      <c r="E657" s="36"/>
      <c r="F657" s="36"/>
      <c r="G657" s="36"/>
      <c r="H657" s="36"/>
      <c r="I657" s="36"/>
      <c r="J657" s="36"/>
    </row>
    <row r="658" spans="1:3" ht="12.75">
      <c r="A658" s="10">
        <f>A656+1</f>
        <v>318</v>
      </c>
      <c r="B658" s="1">
        <f>-A448</f>
        <v>-213</v>
      </c>
      <c r="C658" s="3" t="s">
        <v>1265</v>
      </c>
    </row>
    <row r="659" spans="1:10" ht="25.5" customHeight="1">
      <c r="A659" s="10"/>
      <c r="C659" s="37" t="s">
        <v>1264</v>
      </c>
      <c r="D659" s="36"/>
      <c r="E659" s="36"/>
      <c r="F659" s="36"/>
      <c r="G659" s="36"/>
      <c r="H659" s="36"/>
      <c r="I659" s="36"/>
      <c r="J659" s="36"/>
    </row>
    <row r="660" spans="1:3" ht="12.75">
      <c r="A660" s="10">
        <f>A658+1</f>
        <v>319</v>
      </c>
      <c r="B660" s="1">
        <f>-A448</f>
        <v>-213</v>
      </c>
      <c r="C660" s="3" t="s">
        <v>475</v>
      </c>
    </row>
    <row r="661" spans="1:10" ht="25.5" customHeight="1">
      <c r="A661" s="10"/>
      <c r="C661" s="35" t="s">
        <v>1070</v>
      </c>
      <c r="D661" s="36"/>
      <c r="E661" s="36"/>
      <c r="F661" s="36"/>
      <c r="G661" s="36"/>
      <c r="H661" s="36"/>
      <c r="I661" s="36"/>
      <c r="J661" s="36"/>
    </row>
    <row r="662" spans="1:10" ht="25.5" customHeight="1">
      <c r="A662" s="10"/>
      <c r="C662" s="35" t="s">
        <v>1071</v>
      </c>
      <c r="D662" s="36"/>
      <c r="E662" s="36"/>
      <c r="F662" s="36"/>
      <c r="G662" s="36"/>
      <c r="H662" s="36"/>
      <c r="I662" s="36"/>
      <c r="J662" s="36"/>
    </row>
    <row r="663" spans="1:10" ht="25.5" customHeight="1">
      <c r="A663" s="10"/>
      <c r="C663" s="35" t="s">
        <v>1067</v>
      </c>
      <c r="D663" s="36"/>
      <c r="E663" s="36"/>
      <c r="F663" s="36"/>
      <c r="G663" s="36"/>
      <c r="H663" s="36"/>
      <c r="I663" s="36"/>
      <c r="J663" s="36"/>
    </row>
    <row r="664" spans="1:10" ht="12.75">
      <c r="A664" s="10">
        <f>A660+1</f>
        <v>320</v>
      </c>
      <c r="B664" s="1">
        <f>-A448</f>
        <v>-213</v>
      </c>
      <c r="C664" s="3" t="s">
        <v>1212</v>
      </c>
      <c r="D664" s="5"/>
      <c r="E664" s="5"/>
      <c r="F664" s="5"/>
      <c r="G664" s="5"/>
      <c r="H664" s="5"/>
      <c r="I664" s="5"/>
      <c r="J664" s="5"/>
    </row>
    <row r="665" spans="1:10" ht="12.75">
      <c r="A665" s="10">
        <f>A664+1</f>
        <v>321</v>
      </c>
      <c r="B665" s="1">
        <f>-A452</f>
        <v>-214</v>
      </c>
      <c r="C665" s="3" t="s">
        <v>1206</v>
      </c>
      <c r="D665" s="5"/>
      <c r="E665" s="5"/>
      <c r="F665" s="5"/>
      <c r="G665" s="5"/>
      <c r="H665" s="5"/>
      <c r="I665" s="5"/>
      <c r="J665" s="5"/>
    </row>
    <row r="666" spans="1:3" ht="12.75">
      <c r="A666">
        <f>A665+1</f>
        <v>322</v>
      </c>
      <c r="B666" s="1">
        <f>-A459</f>
        <v>-218</v>
      </c>
      <c r="C666" s="4" t="s">
        <v>519</v>
      </c>
    </row>
    <row r="667" spans="1:3" ht="12.75">
      <c r="A667">
        <f>A666+1</f>
        <v>323</v>
      </c>
      <c r="B667" s="1">
        <f>-A459</f>
        <v>-218</v>
      </c>
      <c r="C667" s="4" t="s">
        <v>520</v>
      </c>
    </row>
    <row r="668" spans="1:3" ht="12.75">
      <c r="A668">
        <f>A667+1</f>
        <v>324</v>
      </c>
      <c r="B668" s="1">
        <f>-A459</f>
        <v>-218</v>
      </c>
      <c r="C668" s="4" t="s">
        <v>776</v>
      </c>
    </row>
    <row r="669" spans="1:3" ht="12.75">
      <c r="A669">
        <f>A668+1</f>
        <v>325</v>
      </c>
      <c r="B669" s="1">
        <f>-A459</f>
        <v>-218</v>
      </c>
      <c r="C669" s="3" t="s">
        <v>611</v>
      </c>
    </row>
    <row r="670" ht="12.75">
      <c r="C670" s="3" t="s">
        <v>854</v>
      </c>
    </row>
    <row r="671" spans="3:10" ht="25.5" customHeight="1">
      <c r="C671" s="35" t="s">
        <v>610</v>
      </c>
      <c r="D671" s="36"/>
      <c r="E671" s="36"/>
      <c r="F671" s="36"/>
      <c r="G671" s="36"/>
      <c r="H671" s="36"/>
      <c r="I671" s="36"/>
      <c r="J671" s="36"/>
    </row>
    <row r="672" spans="1:10" ht="25.5" customHeight="1">
      <c r="A672" s="6">
        <f>A669+1</f>
        <v>326</v>
      </c>
      <c r="B672" s="7">
        <f>-A466</f>
        <v>-223</v>
      </c>
      <c r="C672" s="35" t="s">
        <v>1202</v>
      </c>
      <c r="D672" s="36"/>
      <c r="E672" s="36"/>
      <c r="F672" s="36"/>
      <c r="G672" s="36"/>
      <c r="H672" s="36"/>
      <c r="I672" s="36"/>
      <c r="J672" s="36"/>
    </row>
    <row r="673" ht="12.75">
      <c r="C673" s="4" t="s">
        <v>112</v>
      </c>
    </row>
    <row r="674" ht="12.75">
      <c r="C674" s="3" t="s">
        <v>1201</v>
      </c>
    </row>
    <row r="675" spans="1:3" ht="12.75">
      <c r="A675">
        <f>A672+1</f>
        <v>327</v>
      </c>
      <c r="B675" s="1">
        <f>-A466</f>
        <v>-223</v>
      </c>
      <c r="C675" s="3" t="s">
        <v>666</v>
      </c>
    </row>
    <row r="676" spans="3:10" ht="25.5" customHeight="1">
      <c r="C676" s="35" t="s">
        <v>1247</v>
      </c>
      <c r="D676" s="36"/>
      <c r="E676" s="36"/>
      <c r="F676" s="36"/>
      <c r="G676" s="36"/>
      <c r="H676" s="36"/>
      <c r="I676" s="36"/>
      <c r="J676" s="36"/>
    </row>
    <row r="677" spans="1:3" ht="12.75">
      <c r="A677">
        <f>A675+1</f>
        <v>328</v>
      </c>
      <c r="B677" s="1">
        <f>-A469</f>
        <v>-224</v>
      </c>
      <c r="C677" s="3" t="s">
        <v>972</v>
      </c>
    </row>
    <row r="678" ht="12.75">
      <c r="C678" s="4" t="s">
        <v>112</v>
      </c>
    </row>
    <row r="679" spans="3:10" ht="25.5" customHeight="1">
      <c r="C679" s="35" t="s">
        <v>541</v>
      </c>
      <c r="D679" s="36"/>
      <c r="E679" s="36"/>
      <c r="F679" s="36"/>
      <c r="G679" s="36"/>
      <c r="H679" s="36"/>
      <c r="I679" s="36"/>
      <c r="J679" s="36"/>
    </row>
    <row r="680" spans="1:3" ht="12.75">
      <c r="A680">
        <f>A677+1</f>
        <v>329</v>
      </c>
      <c r="B680" s="1">
        <f>-A469</f>
        <v>-224</v>
      </c>
      <c r="C680" s="3" t="s">
        <v>1025</v>
      </c>
    </row>
    <row r="681" spans="3:10" ht="25.5" customHeight="1">
      <c r="C681" s="35" t="s">
        <v>1026</v>
      </c>
      <c r="D681" s="36"/>
      <c r="E681" s="36"/>
      <c r="F681" s="36"/>
      <c r="G681" s="36"/>
      <c r="H681" s="36"/>
      <c r="I681" s="36"/>
      <c r="J681" s="36"/>
    </row>
    <row r="682" spans="1:3" ht="12.75">
      <c r="A682">
        <f>A680+1</f>
        <v>330</v>
      </c>
      <c r="B682" s="1">
        <f>-A469</f>
        <v>-224</v>
      </c>
      <c r="C682" s="4" t="s">
        <v>588</v>
      </c>
    </row>
    <row r="683" spans="1:3" ht="12.75">
      <c r="A683">
        <f>A682+1</f>
        <v>331</v>
      </c>
      <c r="B683" s="1">
        <f>-A469</f>
        <v>-224</v>
      </c>
      <c r="C683" s="4" t="s">
        <v>589</v>
      </c>
    </row>
    <row r="684" spans="1:3" ht="12.75">
      <c r="A684">
        <f>A683+1</f>
        <v>332</v>
      </c>
      <c r="B684" s="1">
        <f>-A469</f>
        <v>-224</v>
      </c>
      <c r="C684" s="4" t="s">
        <v>590</v>
      </c>
    </row>
    <row r="685" spans="1:3" ht="12.75">
      <c r="A685">
        <f>A684+1</f>
        <v>333</v>
      </c>
      <c r="B685" s="1">
        <f>-A469</f>
        <v>-224</v>
      </c>
      <c r="C685" s="4" t="s">
        <v>757</v>
      </c>
    </row>
    <row r="686" spans="1:3" ht="12.75">
      <c r="A686">
        <f>A685+1</f>
        <v>334</v>
      </c>
      <c r="B686" s="1">
        <f>-A469</f>
        <v>-224</v>
      </c>
      <c r="C686" s="3" t="s">
        <v>991</v>
      </c>
    </row>
    <row r="687" ht="12.75">
      <c r="C687" s="3" t="s">
        <v>502</v>
      </c>
    </row>
    <row r="688" spans="3:10" ht="25.5" customHeight="1">
      <c r="C688" s="35" t="s">
        <v>992</v>
      </c>
      <c r="D688" s="36"/>
      <c r="E688" s="36"/>
      <c r="F688" s="36"/>
      <c r="G688" s="36"/>
      <c r="H688" s="36"/>
      <c r="I688" s="36"/>
      <c r="J688" s="36"/>
    </row>
    <row r="689" spans="1:10" ht="12.75">
      <c r="A689">
        <f>A686+1</f>
        <v>335</v>
      </c>
      <c r="B689" s="1">
        <f>-A469</f>
        <v>-224</v>
      </c>
      <c r="C689" s="3" t="s">
        <v>1057</v>
      </c>
      <c r="D689" s="5"/>
      <c r="E689" s="5"/>
      <c r="F689" s="5"/>
      <c r="G689" s="5"/>
      <c r="H689" s="5"/>
      <c r="I689" s="5"/>
      <c r="J689" s="5"/>
    </row>
    <row r="690" spans="1:3" ht="12.75">
      <c r="A690">
        <f>A689+1</f>
        <v>336</v>
      </c>
      <c r="B690" s="1">
        <f>-A475</f>
        <v>-226</v>
      </c>
      <c r="C690" s="3" t="s">
        <v>137</v>
      </c>
    </row>
    <row r="691" ht="12.75">
      <c r="C691" s="3" t="s">
        <v>124</v>
      </c>
    </row>
    <row r="692" spans="3:10" ht="25.5" customHeight="1">
      <c r="C692" s="35" t="s">
        <v>1135</v>
      </c>
      <c r="D692" s="36"/>
      <c r="E692" s="36"/>
      <c r="F692" s="36"/>
      <c r="G692" s="36"/>
      <c r="H692" s="36"/>
      <c r="I692" s="36"/>
      <c r="J692" s="36"/>
    </row>
    <row r="693" spans="3:10" ht="25.5" customHeight="1">
      <c r="C693" s="38" t="s">
        <v>139</v>
      </c>
      <c r="D693" s="36"/>
      <c r="E693" s="36"/>
      <c r="F693" s="36"/>
      <c r="G693" s="36"/>
      <c r="H693" s="36"/>
      <c r="I693" s="36"/>
      <c r="J693" s="36"/>
    </row>
    <row r="694" spans="1:3" ht="12.75">
      <c r="A694">
        <f>A690+1</f>
        <v>337</v>
      </c>
      <c r="B694" s="1">
        <f>-A475</f>
        <v>-226</v>
      </c>
      <c r="C694" s="4" t="s">
        <v>136</v>
      </c>
    </row>
    <row r="695" spans="3:10" ht="25.5" customHeight="1">
      <c r="C695" s="38" t="s">
        <v>140</v>
      </c>
      <c r="D695" s="36"/>
      <c r="E695" s="36"/>
      <c r="F695" s="36"/>
      <c r="G695" s="36"/>
      <c r="H695" s="36"/>
      <c r="I695" s="36"/>
      <c r="J695" s="36"/>
    </row>
    <row r="696" spans="1:3" ht="12.75">
      <c r="A696">
        <f>A694+1</f>
        <v>338</v>
      </c>
      <c r="B696" s="1">
        <f>-A475</f>
        <v>-226</v>
      </c>
      <c r="C696" s="4" t="s">
        <v>381</v>
      </c>
    </row>
    <row r="697" ht="12.75">
      <c r="C697" s="4" t="s">
        <v>243</v>
      </c>
    </row>
    <row r="698" ht="12.75">
      <c r="C698" s="4" t="s">
        <v>380</v>
      </c>
    </row>
    <row r="699" spans="1:3" ht="12.75">
      <c r="A699" s="6">
        <f>A696+1</f>
        <v>339</v>
      </c>
      <c r="B699" s="7">
        <f>-A475</f>
        <v>-226</v>
      </c>
      <c r="C699" s="3" t="s">
        <v>1078</v>
      </c>
    </row>
    <row r="700" spans="1:3" ht="12.75">
      <c r="A700" s="6"/>
      <c r="B700" s="7"/>
      <c r="C700" s="4" t="s">
        <v>124</v>
      </c>
    </row>
    <row r="701" spans="1:10" ht="25.5" customHeight="1">
      <c r="A701" s="6"/>
      <c r="B701" s="7"/>
      <c r="C701" s="35" t="s">
        <v>1037</v>
      </c>
      <c r="D701" s="36"/>
      <c r="E701" s="36"/>
      <c r="F701" s="36"/>
      <c r="G701" s="36"/>
      <c r="H701" s="36"/>
      <c r="I701" s="36"/>
      <c r="J701" s="36"/>
    </row>
    <row r="702" spans="1:3" ht="12.75">
      <c r="A702">
        <f>A699+1</f>
        <v>340</v>
      </c>
      <c r="B702" s="1">
        <f>-A479</f>
        <v>-228</v>
      </c>
      <c r="C702" s="4" t="s">
        <v>591</v>
      </c>
    </row>
    <row r="703" ht="12.75">
      <c r="C703" s="4" t="s">
        <v>112</v>
      </c>
    </row>
    <row r="704" spans="3:10" ht="38.25" customHeight="1">
      <c r="C704" s="38" t="s">
        <v>598</v>
      </c>
      <c r="D704" s="36"/>
      <c r="E704" s="36"/>
      <c r="F704" s="36"/>
      <c r="G704" s="36"/>
      <c r="H704" s="36"/>
      <c r="I704" s="36"/>
      <c r="J704" s="36"/>
    </row>
    <row r="705" spans="1:10" ht="12.75">
      <c r="A705">
        <f>A702+1</f>
        <v>341</v>
      </c>
      <c r="B705" s="1">
        <f>-A482</f>
        <v>-229</v>
      </c>
      <c r="C705" s="3" t="s">
        <v>1110</v>
      </c>
      <c r="D705" s="5"/>
      <c r="E705" s="5"/>
      <c r="F705" s="5"/>
      <c r="G705" s="5"/>
      <c r="H705" s="5"/>
      <c r="I705" s="5"/>
      <c r="J705" s="5"/>
    </row>
    <row r="706" spans="1:10" ht="12.75">
      <c r="A706" s="6">
        <f>A705+1</f>
        <v>342</v>
      </c>
      <c r="B706" s="7">
        <f>-A482</f>
        <v>-229</v>
      </c>
      <c r="C706" s="3" t="s">
        <v>1224</v>
      </c>
      <c r="D706" s="5"/>
      <c r="E706" s="5"/>
      <c r="F706" s="5"/>
      <c r="G706" s="5"/>
      <c r="H706" s="5"/>
      <c r="I706" s="5"/>
      <c r="J706" s="5"/>
    </row>
    <row r="707" spans="1:3" ht="12.75">
      <c r="A707" s="6">
        <f>A706+1</f>
        <v>343</v>
      </c>
      <c r="B707" s="7">
        <f>-A482</f>
        <v>-229</v>
      </c>
      <c r="C707" s="3" t="s">
        <v>405</v>
      </c>
    </row>
    <row r="708" ht="12.75">
      <c r="C708" s="3" t="s">
        <v>404</v>
      </c>
    </row>
    <row r="709" spans="3:10" ht="25.5" customHeight="1">
      <c r="C709" s="35" t="s">
        <v>407</v>
      </c>
      <c r="D709" s="36"/>
      <c r="E709" s="36"/>
      <c r="F709" s="36"/>
      <c r="G709" s="36"/>
      <c r="H709" s="36"/>
      <c r="I709" s="36"/>
      <c r="J709" s="36"/>
    </row>
    <row r="710" spans="1:10" ht="12.75">
      <c r="A710">
        <f>A707+1</f>
        <v>344</v>
      </c>
      <c r="B710" s="1">
        <f>-A482</f>
        <v>-229</v>
      </c>
      <c r="C710" s="4" t="s">
        <v>307</v>
      </c>
      <c r="D710" s="5"/>
      <c r="E710" s="5"/>
      <c r="F710" s="5"/>
      <c r="G710" s="5"/>
      <c r="H710" s="5"/>
      <c r="I710" s="5"/>
      <c r="J710" s="5"/>
    </row>
    <row r="711" spans="1:10" ht="12.75">
      <c r="A711" s="6">
        <f>A710+1</f>
        <v>345</v>
      </c>
      <c r="B711" s="7">
        <f>-A482</f>
        <v>-229</v>
      </c>
      <c r="C711" s="3" t="s">
        <v>1126</v>
      </c>
      <c r="D711" s="5"/>
      <c r="E711" s="5"/>
      <c r="F711" s="5"/>
      <c r="G711" s="5"/>
      <c r="H711" s="5"/>
      <c r="I711" s="5"/>
      <c r="J711" s="5"/>
    </row>
    <row r="712" spans="1:10" ht="12.75">
      <c r="A712" s="6">
        <f>A711+1</f>
        <v>346</v>
      </c>
      <c r="B712" s="7">
        <f>-A482</f>
        <v>-229</v>
      </c>
      <c r="C712" s="4" t="s">
        <v>62</v>
      </c>
      <c r="D712" s="5"/>
      <c r="E712" s="5"/>
      <c r="F712" s="5"/>
      <c r="G712" s="5"/>
      <c r="H712" s="5"/>
      <c r="I712" s="5"/>
      <c r="J712" s="5"/>
    </row>
    <row r="713" spans="1:3" ht="12.75">
      <c r="A713" s="6">
        <f>A712+1</f>
        <v>347</v>
      </c>
      <c r="B713" s="7">
        <f>-A485</f>
        <v>-230</v>
      </c>
      <c r="C713" s="24" t="s">
        <v>620</v>
      </c>
    </row>
    <row r="714" spans="1:3" ht="12.75">
      <c r="A714" s="6">
        <f>A713+1</f>
        <v>348</v>
      </c>
      <c r="B714" s="7">
        <f>-A485</f>
        <v>-230</v>
      </c>
      <c r="C714" s="24" t="s">
        <v>1018</v>
      </c>
    </row>
    <row r="715" ht="12.75">
      <c r="C715" s="24" t="s">
        <v>678</v>
      </c>
    </row>
    <row r="716" ht="12.75">
      <c r="C716" s="24" t="s">
        <v>623</v>
      </c>
    </row>
    <row r="717" spans="1:3" ht="12.75">
      <c r="A717">
        <f>A714+1</f>
        <v>349</v>
      </c>
      <c r="B717" s="1">
        <f>-A485</f>
        <v>-230</v>
      </c>
      <c r="C717" s="24" t="s">
        <v>621</v>
      </c>
    </row>
    <row r="718" spans="1:3" ht="12.75">
      <c r="A718" s="6">
        <f aca="true" t="shared" si="4" ref="A718:A723">A717+1</f>
        <v>350</v>
      </c>
      <c r="B718" s="7">
        <f>-A485</f>
        <v>-230</v>
      </c>
      <c r="C718" s="24" t="s">
        <v>1109</v>
      </c>
    </row>
    <row r="719" spans="1:3" ht="12.75">
      <c r="A719" s="6">
        <f t="shared" si="4"/>
        <v>351</v>
      </c>
      <c r="B719" s="1">
        <f>-A485</f>
        <v>-230</v>
      </c>
      <c r="C719" s="24" t="s">
        <v>622</v>
      </c>
    </row>
    <row r="720" spans="1:3" ht="12.75">
      <c r="A720" s="6">
        <f t="shared" si="4"/>
        <v>352</v>
      </c>
      <c r="B720" s="7">
        <f>-A485</f>
        <v>-230</v>
      </c>
      <c r="C720" s="3" t="s">
        <v>988</v>
      </c>
    </row>
    <row r="721" spans="1:3" ht="12.75">
      <c r="A721" s="6">
        <f t="shared" si="4"/>
        <v>353</v>
      </c>
      <c r="B721" s="7">
        <f>-A485</f>
        <v>-230</v>
      </c>
      <c r="C721" s="3" t="s">
        <v>1190</v>
      </c>
    </row>
    <row r="722" spans="1:3" ht="12.75">
      <c r="A722" s="6">
        <f t="shared" si="4"/>
        <v>354</v>
      </c>
      <c r="B722" s="7">
        <f>-A485</f>
        <v>-230</v>
      </c>
      <c r="C722" s="3" t="s">
        <v>997</v>
      </c>
    </row>
    <row r="723" spans="1:3" ht="12.75">
      <c r="A723" s="6">
        <f t="shared" si="4"/>
        <v>355</v>
      </c>
      <c r="B723" s="7">
        <f>-A485</f>
        <v>-230</v>
      </c>
      <c r="C723" s="3" t="s">
        <v>159</v>
      </c>
    </row>
    <row r="724" ht="12.75">
      <c r="C724" s="3" t="s">
        <v>861</v>
      </c>
    </row>
    <row r="725" spans="3:10" ht="24" customHeight="1">
      <c r="C725" s="35" t="s">
        <v>865</v>
      </c>
      <c r="D725" s="36"/>
      <c r="E725" s="36"/>
      <c r="F725" s="36"/>
      <c r="G725" s="36"/>
      <c r="H725" s="36"/>
      <c r="I725" s="36"/>
      <c r="J725" s="36"/>
    </row>
    <row r="726" spans="1:3" ht="12.75">
      <c r="A726" s="6">
        <f>A723+1</f>
        <v>356</v>
      </c>
      <c r="B726" s="7">
        <f>-A485</f>
        <v>-230</v>
      </c>
      <c r="C726" s="3" t="s">
        <v>156</v>
      </c>
    </row>
    <row r="727" spans="1:10" ht="25.5" customHeight="1">
      <c r="A727" s="6"/>
      <c r="B727" s="7"/>
      <c r="C727" s="35" t="s">
        <v>157</v>
      </c>
      <c r="D727" s="36"/>
      <c r="E727" s="36"/>
      <c r="F727" s="36"/>
      <c r="G727" s="36"/>
      <c r="H727" s="36"/>
      <c r="I727" s="36"/>
      <c r="J727" s="36"/>
    </row>
    <row r="728" spans="1:10" ht="25.5" customHeight="1">
      <c r="A728" s="6"/>
      <c r="B728" s="7"/>
      <c r="C728" s="35" t="s">
        <v>158</v>
      </c>
      <c r="D728" s="36"/>
      <c r="E728" s="36"/>
      <c r="F728" s="36"/>
      <c r="G728" s="36"/>
      <c r="H728" s="36"/>
      <c r="I728" s="36"/>
      <c r="J728" s="36"/>
    </row>
    <row r="729" spans="1:3" ht="12.75">
      <c r="A729" s="6">
        <f>A726+1</f>
        <v>357</v>
      </c>
      <c r="B729" s="7">
        <f>-A485</f>
        <v>-230</v>
      </c>
      <c r="C729" s="3" t="s">
        <v>134</v>
      </c>
    </row>
    <row r="730" spans="3:10" ht="25.5" customHeight="1">
      <c r="C730" s="35" t="s">
        <v>9</v>
      </c>
      <c r="D730" s="36"/>
      <c r="E730" s="36"/>
      <c r="F730" s="36"/>
      <c r="G730" s="36"/>
      <c r="H730" s="36"/>
      <c r="I730" s="36"/>
      <c r="J730" s="36"/>
    </row>
    <row r="731" spans="1:10" ht="12.75">
      <c r="A731" s="6">
        <f>A729+1</f>
        <v>358</v>
      </c>
      <c r="B731" s="1">
        <f>-A491</f>
        <v>-234</v>
      </c>
      <c r="C731" s="4" t="s">
        <v>667</v>
      </c>
      <c r="D731" s="5"/>
      <c r="E731" s="5"/>
      <c r="F731" s="5"/>
      <c r="G731" s="5"/>
      <c r="H731" s="5"/>
      <c r="I731" s="5"/>
      <c r="J731" s="5"/>
    </row>
    <row r="732" spans="1:10" s="6" customFormat="1" ht="25.5" customHeight="1">
      <c r="A732" s="6">
        <f>A731+1</f>
        <v>359</v>
      </c>
      <c r="B732" s="7">
        <f>-A491</f>
        <v>-234</v>
      </c>
      <c r="C732" s="39" t="s">
        <v>763</v>
      </c>
      <c r="D732" s="40"/>
      <c r="E732" s="40"/>
      <c r="F732" s="40"/>
      <c r="G732" s="40"/>
      <c r="H732" s="40"/>
      <c r="I732" s="40"/>
      <c r="J732" s="40"/>
    </row>
    <row r="733" spans="1:10" ht="12.75">
      <c r="A733">
        <f>A732+1</f>
        <v>360</v>
      </c>
      <c r="B733" s="1">
        <f>-A491</f>
        <v>-234</v>
      </c>
      <c r="C733" s="4" t="s">
        <v>825</v>
      </c>
      <c r="D733" s="5"/>
      <c r="E733" s="5"/>
      <c r="F733" s="5"/>
      <c r="G733" s="5"/>
      <c r="H733" s="5"/>
      <c r="I733" s="5"/>
      <c r="J733" s="5"/>
    </row>
    <row r="734" spans="3:10" ht="12.75">
      <c r="C734" s="4" t="s">
        <v>764</v>
      </c>
      <c r="D734" s="5"/>
      <c r="E734" s="5"/>
      <c r="F734" s="5"/>
      <c r="G734" s="5"/>
      <c r="H734" s="5"/>
      <c r="I734" s="5"/>
      <c r="J734" s="5"/>
    </row>
    <row r="735" spans="1:10" s="6" customFormat="1" ht="25.5" customHeight="1">
      <c r="A735" s="6">
        <f>A733+1</f>
        <v>361</v>
      </c>
      <c r="B735" s="7">
        <f>-A491</f>
        <v>-234</v>
      </c>
      <c r="C735" s="39" t="s">
        <v>599</v>
      </c>
      <c r="D735" s="40"/>
      <c r="E735" s="40"/>
      <c r="F735" s="40"/>
      <c r="G735" s="40"/>
      <c r="H735" s="40"/>
      <c r="I735" s="40"/>
      <c r="J735" s="40"/>
    </row>
    <row r="736" spans="1:10" ht="12.75">
      <c r="A736">
        <f>A735+1</f>
        <v>362</v>
      </c>
      <c r="B736" s="1">
        <f>-A491</f>
        <v>-234</v>
      </c>
      <c r="C736" s="4" t="s">
        <v>263</v>
      </c>
      <c r="D736" s="5"/>
      <c r="E736" s="5"/>
      <c r="F736" s="5"/>
      <c r="G736" s="5"/>
      <c r="H736" s="5"/>
      <c r="I736" s="5"/>
      <c r="J736" s="5"/>
    </row>
    <row r="737" spans="3:10" ht="12.75">
      <c r="C737" s="4" t="s">
        <v>124</v>
      </c>
      <c r="D737" s="5"/>
      <c r="E737" s="5"/>
      <c r="F737" s="5"/>
      <c r="G737" s="5"/>
      <c r="H737" s="5"/>
      <c r="I737" s="5"/>
      <c r="J737" s="5"/>
    </row>
    <row r="738" spans="3:10" ht="25.5" customHeight="1">
      <c r="C738" s="38" t="s">
        <v>413</v>
      </c>
      <c r="D738" s="36"/>
      <c r="E738" s="36"/>
      <c r="F738" s="36"/>
      <c r="G738" s="36"/>
      <c r="H738" s="36"/>
      <c r="I738" s="36"/>
      <c r="J738" s="36"/>
    </row>
    <row r="739" spans="3:10" ht="12.75">
      <c r="C739" s="4" t="s">
        <v>261</v>
      </c>
      <c r="D739" s="5"/>
      <c r="E739" s="5"/>
      <c r="F739" s="5"/>
      <c r="G739" s="5"/>
      <c r="H739" s="5"/>
      <c r="I739" s="5"/>
      <c r="J739" s="5"/>
    </row>
    <row r="740" spans="1:10" ht="12.75">
      <c r="A740">
        <f>A736+1</f>
        <v>363</v>
      </c>
      <c r="B740" s="1">
        <f>-A491</f>
        <v>-234</v>
      </c>
      <c r="C740" s="4" t="s">
        <v>545</v>
      </c>
      <c r="D740" s="5"/>
      <c r="E740" s="5"/>
      <c r="F740" s="5"/>
      <c r="G740" s="5"/>
      <c r="H740" s="5"/>
      <c r="I740" s="5"/>
      <c r="J740" s="5"/>
    </row>
    <row r="741" spans="3:10" ht="12.75">
      <c r="C741" s="4" t="s">
        <v>401</v>
      </c>
      <c r="D741" s="5"/>
      <c r="E741" s="5"/>
      <c r="F741" s="5"/>
      <c r="G741" s="5"/>
      <c r="H741" s="5"/>
      <c r="I741" s="5"/>
      <c r="J741" s="5"/>
    </row>
    <row r="742" spans="3:10" ht="12.75">
      <c r="C742" s="4" t="s">
        <v>403</v>
      </c>
      <c r="D742" s="5"/>
      <c r="E742" s="5"/>
      <c r="F742" s="5"/>
      <c r="G742" s="5"/>
      <c r="H742" s="5"/>
      <c r="I742" s="27">
        <f>A864</f>
        <v>434</v>
      </c>
      <c r="J742" s="5"/>
    </row>
    <row r="743" spans="1:10" ht="12.75">
      <c r="A743">
        <f>A740+1</f>
        <v>364</v>
      </c>
      <c r="B743" s="1">
        <f>-A491</f>
        <v>-234</v>
      </c>
      <c r="C743" s="4" t="s">
        <v>806</v>
      </c>
      <c r="D743" s="5"/>
      <c r="E743" s="5"/>
      <c r="F743" s="5"/>
      <c r="G743" s="5"/>
      <c r="H743" s="5"/>
      <c r="I743" s="5"/>
      <c r="J743" s="5"/>
    </row>
    <row r="744" spans="3:10" ht="12.75">
      <c r="C744" s="4" t="s">
        <v>128</v>
      </c>
      <c r="D744" s="5"/>
      <c r="E744" s="5"/>
      <c r="F744" s="5"/>
      <c r="G744" s="5"/>
      <c r="H744" s="5"/>
      <c r="I744" s="5"/>
      <c r="J744" s="5"/>
    </row>
    <row r="745" spans="3:10" ht="12.75">
      <c r="C745" s="4" t="s">
        <v>808</v>
      </c>
      <c r="D745" s="5"/>
      <c r="E745" s="5"/>
      <c r="F745" s="5"/>
      <c r="G745" s="5"/>
      <c r="H745" s="5"/>
      <c r="I745" s="27">
        <f>A938</f>
        <v>487</v>
      </c>
      <c r="J745" s="5"/>
    </row>
    <row r="746" spans="1:10" ht="12.75">
      <c r="A746">
        <f>A743+1</f>
        <v>365</v>
      </c>
      <c r="B746" s="1">
        <f>-A498</f>
        <v>-237</v>
      </c>
      <c r="C746" s="3" t="s">
        <v>71</v>
      </c>
      <c r="D746" s="5"/>
      <c r="E746" s="5"/>
      <c r="F746" s="5"/>
      <c r="G746" s="5"/>
      <c r="H746" s="5"/>
      <c r="I746" s="5"/>
      <c r="J746" s="5"/>
    </row>
    <row r="747" spans="3:10" ht="12.75">
      <c r="C747" s="3" t="s">
        <v>1133</v>
      </c>
      <c r="D747" s="5"/>
      <c r="E747" s="5"/>
      <c r="F747" s="5"/>
      <c r="G747" s="5"/>
      <c r="H747" s="5"/>
      <c r="I747" s="5"/>
      <c r="J747" s="5"/>
    </row>
    <row r="748" spans="1:10" ht="12.75">
      <c r="A748">
        <f>A746+1</f>
        <v>366</v>
      </c>
      <c r="B748" s="1">
        <f>-A498</f>
        <v>-237</v>
      </c>
      <c r="C748" s="3" t="s">
        <v>1244</v>
      </c>
      <c r="D748" s="5"/>
      <c r="E748" s="5"/>
      <c r="F748" s="5"/>
      <c r="G748" s="5"/>
      <c r="H748" s="5"/>
      <c r="I748" s="5"/>
      <c r="J748" s="5"/>
    </row>
    <row r="749" spans="1:10" ht="12.75">
      <c r="A749">
        <f>A748+1</f>
        <v>367</v>
      </c>
      <c r="B749" s="1">
        <f>-A498</f>
        <v>-237</v>
      </c>
      <c r="C749" s="3" t="s">
        <v>1145</v>
      </c>
      <c r="D749" s="5"/>
      <c r="E749" s="5"/>
      <c r="F749" s="5"/>
      <c r="G749" s="5"/>
      <c r="H749" s="5"/>
      <c r="I749" s="5"/>
      <c r="J749" s="5"/>
    </row>
    <row r="750" spans="1:10" ht="12.75">
      <c r="A750">
        <f>A749+1</f>
        <v>368</v>
      </c>
      <c r="B750" s="1">
        <f>-A504</f>
        <v>-240</v>
      </c>
      <c r="C750" s="4" t="s">
        <v>769</v>
      </c>
      <c r="D750" s="5"/>
      <c r="E750" s="5"/>
      <c r="F750" s="5"/>
      <c r="G750" s="5"/>
      <c r="H750" s="5"/>
      <c r="I750" s="5"/>
      <c r="J750" s="5"/>
    </row>
    <row r="751" spans="1:10" ht="12.75">
      <c r="A751">
        <f>A750+1</f>
        <v>369</v>
      </c>
      <c r="B751" s="1">
        <f>-A504</f>
        <v>-240</v>
      </c>
      <c r="C751" s="4" t="s">
        <v>212</v>
      </c>
      <c r="D751" s="5"/>
      <c r="E751" s="5"/>
      <c r="F751" s="5"/>
      <c r="G751" s="5"/>
      <c r="H751" s="5"/>
      <c r="I751" s="5"/>
      <c r="J751" s="5"/>
    </row>
    <row r="752" spans="3:10" ht="25.5" customHeight="1">
      <c r="C752" s="38" t="s">
        <v>214</v>
      </c>
      <c r="D752" s="36"/>
      <c r="E752" s="36"/>
      <c r="F752" s="36"/>
      <c r="G752" s="36"/>
      <c r="H752" s="36"/>
      <c r="I752" s="36"/>
      <c r="J752" s="36"/>
    </row>
    <row r="753" spans="1:10" ht="12.75">
      <c r="A753" s="6">
        <f>A751+1</f>
        <v>370</v>
      </c>
      <c r="B753" s="7">
        <f>-A504</f>
        <v>-240</v>
      </c>
      <c r="C753" s="3" t="s">
        <v>1227</v>
      </c>
      <c r="D753" s="5"/>
      <c r="E753" s="5"/>
      <c r="F753" s="5"/>
      <c r="G753" s="5"/>
      <c r="H753" s="5"/>
      <c r="I753" s="5"/>
      <c r="J753" s="5"/>
    </row>
    <row r="754" spans="1:10" ht="12.75">
      <c r="A754" s="6">
        <f>A753+1</f>
        <v>371</v>
      </c>
      <c r="B754" s="7">
        <f>-A507</f>
        <v>-241</v>
      </c>
      <c r="C754" s="3" t="s">
        <v>1147</v>
      </c>
      <c r="D754" s="5"/>
      <c r="E754" s="5"/>
      <c r="F754" s="5"/>
      <c r="G754" s="5"/>
      <c r="H754" s="5"/>
      <c r="I754" s="5"/>
      <c r="J754" s="5"/>
    </row>
    <row r="755" spans="1:3" ht="12.75">
      <c r="A755" s="6">
        <f>A754+1</f>
        <v>372</v>
      </c>
      <c r="B755" s="7">
        <f>-A507</f>
        <v>-241</v>
      </c>
      <c r="C755" s="3" t="s">
        <v>1266</v>
      </c>
    </row>
    <row r="756" ht="12.75">
      <c r="C756" s="3" t="s">
        <v>128</v>
      </c>
    </row>
    <row r="757" ht="12.75">
      <c r="C757" s="3" t="s">
        <v>817</v>
      </c>
    </row>
    <row r="758" ht="12.75">
      <c r="C758" s="3" t="s">
        <v>916</v>
      </c>
    </row>
    <row r="759" spans="3:10" ht="51" customHeight="1">
      <c r="C759" s="35" t="s">
        <v>1267</v>
      </c>
      <c r="D759" s="36"/>
      <c r="E759" s="36"/>
      <c r="F759" s="36"/>
      <c r="G759" s="36"/>
      <c r="H759" s="36"/>
      <c r="I759" s="36"/>
      <c r="J759" s="36"/>
    </row>
    <row r="760" spans="1:3" ht="12.75">
      <c r="A760" s="6">
        <f>A755+1</f>
        <v>373</v>
      </c>
      <c r="B760" s="7">
        <f>-A507</f>
        <v>-241</v>
      </c>
      <c r="C760" s="3" t="s">
        <v>1122</v>
      </c>
    </row>
    <row r="761" spans="1:3" ht="12.75">
      <c r="A761" s="6">
        <f aca="true" t="shared" si="5" ref="A761:A766">A760+1</f>
        <v>374</v>
      </c>
      <c r="B761" s="7">
        <f>-A507</f>
        <v>-241</v>
      </c>
      <c r="C761" s="3" t="s">
        <v>1064</v>
      </c>
    </row>
    <row r="762" spans="1:3" ht="12.75">
      <c r="A762" s="6">
        <f t="shared" si="5"/>
        <v>375</v>
      </c>
      <c r="B762" s="7">
        <f>-A507</f>
        <v>-241</v>
      </c>
      <c r="C762" s="3" t="s">
        <v>970</v>
      </c>
    </row>
    <row r="763" spans="1:3" ht="12.75">
      <c r="A763" s="10">
        <f t="shared" si="5"/>
        <v>376</v>
      </c>
      <c r="B763" s="1">
        <f>-A516</f>
        <v>-247</v>
      </c>
      <c r="C763" s="4" t="s">
        <v>253</v>
      </c>
    </row>
    <row r="764" spans="1:3" ht="12.75">
      <c r="A764" s="10">
        <f t="shared" si="5"/>
        <v>377</v>
      </c>
      <c r="B764" s="1">
        <f>-A516</f>
        <v>-247</v>
      </c>
      <c r="C764" s="4" t="s">
        <v>254</v>
      </c>
    </row>
    <row r="765" spans="1:3" ht="12.75">
      <c r="A765" s="10">
        <f t="shared" si="5"/>
        <v>378</v>
      </c>
      <c r="B765" s="1">
        <f>-A516</f>
        <v>-247</v>
      </c>
      <c r="C765" s="3" t="s">
        <v>1059</v>
      </c>
    </row>
    <row r="766" spans="1:3" ht="12.75">
      <c r="A766" s="10">
        <f t="shared" si="5"/>
        <v>379</v>
      </c>
      <c r="B766" s="1">
        <f>-A516</f>
        <v>-247</v>
      </c>
      <c r="C766" s="3" t="s">
        <v>959</v>
      </c>
    </row>
    <row r="767" spans="1:3" ht="12.75">
      <c r="A767" s="10"/>
      <c r="C767" s="3" t="s">
        <v>41</v>
      </c>
    </row>
    <row r="768" spans="1:10" ht="25.5" customHeight="1">
      <c r="A768" s="10"/>
      <c r="C768" s="35" t="s">
        <v>958</v>
      </c>
      <c r="D768" s="36"/>
      <c r="E768" s="36"/>
      <c r="F768" s="36"/>
      <c r="G768" s="36"/>
      <c r="H768" s="36"/>
      <c r="I768" s="36"/>
      <c r="J768" s="36"/>
    </row>
    <row r="769" spans="1:3" ht="12.75">
      <c r="A769" s="10">
        <f>A766+1</f>
        <v>380</v>
      </c>
      <c r="B769" s="1">
        <f>-A516</f>
        <v>-247</v>
      </c>
      <c r="C769" s="3" t="s">
        <v>985</v>
      </c>
    </row>
    <row r="770" spans="1:3" ht="12.75">
      <c r="A770" s="10"/>
      <c r="C770" s="3" t="s">
        <v>1144</v>
      </c>
    </row>
    <row r="771" spans="1:3" ht="12.75">
      <c r="A771" s="10"/>
      <c r="C771" s="3" t="s">
        <v>907</v>
      </c>
    </row>
    <row r="772" spans="1:3" ht="12.75">
      <c r="A772" s="10">
        <f>A769+1</f>
        <v>381</v>
      </c>
      <c r="B772" s="1">
        <f>-A516</f>
        <v>-247</v>
      </c>
      <c r="C772" s="3" t="s">
        <v>949</v>
      </c>
    </row>
    <row r="773" spans="1:3" ht="12.75">
      <c r="A773" s="10">
        <f>A772+1</f>
        <v>382</v>
      </c>
      <c r="B773" s="1">
        <f>-A516</f>
        <v>-247</v>
      </c>
      <c r="C773" s="3" t="s">
        <v>528</v>
      </c>
    </row>
    <row r="774" spans="1:3" ht="12.75">
      <c r="A774" s="10"/>
      <c r="C774" s="3" t="s">
        <v>190</v>
      </c>
    </row>
    <row r="775" spans="1:3" ht="12.75">
      <c r="A775" s="10"/>
      <c r="C775" s="3" t="s">
        <v>152</v>
      </c>
    </row>
    <row r="776" spans="1:3" ht="12.75">
      <c r="A776" s="10">
        <f>A773+1</f>
        <v>383</v>
      </c>
      <c r="B776" s="1">
        <f>-A516</f>
        <v>-247</v>
      </c>
      <c r="C776" s="3" t="s">
        <v>1142</v>
      </c>
    </row>
    <row r="777" spans="1:3" ht="12.75">
      <c r="A777" s="10">
        <f>A776+1</f>
        <v>384</v>
      </c>
      <c r="B777" s="1">
        <f>-A516</f>
        <v>-247</v>
      </c>
      <c r="C777" s="3" t="s">
        <v>399</v>
      </c>
    </row>
    <row r="778" spans="1:3" ht="12.75">
      <c r="A778" s="10"/>
      <c r="C778" s="3" t="s">
        <v>900</v>
      </c>
    </row>
    <row r="779" spans="1:10" ht="25.5" customHeight="1">
      <c r="A779" s="32"/>
      <c r="C779" s="35" t="s">
        <v>400</v>
      </c>
      <c r="D779" s="36"/>
      <c r="E779" s="36"/>
      <c r="F779" s="36"/>
      <c r="G779" s="36"/>
      <c r="H779" s="36"/>
      <c r="I779" s="36"/>
      <c r="J779" s="36"/>
    </row>
    <row r="780" spans="1:10" ht="25.5" customHeight="1">
      <c r="A780" s="34">
        <f>A777+1</f>
        <v>385</v>
      </c>
      <c r="B780" s="7">
        <f>-A516</f>
        <v>-247</v>
      </c>
      <c r="C780" s="35" t="s">
        <v>1060</v>
      </c>
      <c r="D780" s="36"/>
      <c r="E780" s="36"/>
      <c r="F780" s="36"/>
      <c r="G780" s="36"/>
      <c r="H780" s="36"/>
      <c r="I780" s="36"/>
      <c r="J780" s="36"/>
    </row>
    <row r="781" spans="1:3" ht="12.75">
      <c r="A781" s="10">
        <f>A780+1</f>
        <v>386</v>
      </c>
      <c r="B781" s="1">
        <f>-A516</f>
        <v>-247</v>
      </c>
      <c r="C781" s="3" t="s">
        <v>1020</v>
      </c>
    </row>
    <row r="782" spans="1:3" ht="12.75">
      <c r="A782" s="10"/>
      <c r="C782" s="3" t="s">
        <v>1021</v>
      </c>
    </row>
    <row r="783" spans="1:3" ht="12.75">
      <c r="A783" s="10"/>
      <c r="C783" s="3" t="s">
        <v>911</v>
      </c>
    </row>
    <row r="784" spans="1:3" ht="12.75">
      <c r="A784" s="34">
        <f>A781+1</f>
        <v>387</v>
      </c>
      <c r="B784" s="7">
        <f>-A525</f>
        <v>-251</v>
      </c>
      <c r="C784" s="3" t="s">
        <v>1231</v>
      </c>
    </row>
    <row r="785" spans="1:3" ht="12.75">
      <c r="A785">
        <f>A784+1</f>
        <v>388</v>
      </c>
      <c r="B785" s="1">
        <f>-A530</f>
        <v>-254</v>
      </c>
      <c r="C785" s="4" t="s">
        <v>255</v>
      </c>
    </row>
    <row r="786" spans="3:10" ht="25.5" customHeight="1">
      <c r="C786" s="38" t="s">
        <v>195</v>
      </c>
      <c r="D786" s="36"/>
      <c r="E786" s="36"/>
      <c r="F786" s="36"/>
      <c r="G786" s="36"/>
      <c r="H786" s="36"/>
      <c r="I786" s="36"/>
      <c r="J786" s="36"/>
    </row>
    <row r="787" spans="1:10" s="6" customFormat="1" ht="25.5" customHeight="1">
      <c r="A787" s="6">
        <f>A785+1</f>
        <v>389</v>
      </c>
      <c r="B787" s="7">
        <f>-A530</f>
        <v>-254</v>
      </c>
      <c r="C787" s="42" t="s">
        <v>967</v>
      </c>
      <c r="D787" s="40"/>
      <c r="E787" s="40"/>
      <c r="F787" s="40"/>
      <c r="G787" s="40"/>
      <c r="H787" s="40"/>
      <c r="I787" s="40"/>
      <c r="J787" s="40"/>
    </row>
    <row r="788" ht="12.75">
      <c r="C788" s="3" t="s">
        <v>966</v>
      </c>
    </row>
    <row r="789" spans="3:10" ht="25.5" customHeight="1">
      <c r="C789" s="38" t="s">
        <v>654</v>
      </c>
      <c r="D789" s="35"/>
      <c r="E789" s="35"/>
      <c r="F789" s="35"/>
      <c r="G789" s="35"/>
      <c r="H789" s="35"/>
      <c r="I789" s="35"/>
      <c r="J789" s="36"/>
    </row>
    <row r="790" spans="3:10" ht="25.5" customHeight="1">
      <c r="C790" s="38" t="s">
        <v>246</v>
      </c>
      <c r="D790" s="36"/>
      <c r="E790" s="36"/>
      <c r="F790" s="36"/>
      <c r="G790" s="36"/>
      <c r="H790" s="36"/>
      <c r="I790" s="36"/>
      <c r="J790" s="36"/>
    </row>
    <row r="791" spans="1:3" ht="12.75">
      <c r="A791">
        <f>A787+1</f>
        <v>390</v>
      </c>
      <c r="B791" s="1">
        <f>-A530</f>
        <v>-254</v>
      </c>
      <c r="C791" s="4" t="s">
        <v>257</v>
      </c>
    </row>
    <row r="792" ht="12.75">
      <c r="C792" s="4" t="s">
        <v>124</v>
      </c>
    </row>
    <row r="793" spans="3:10" ht="25.5" customHeight="1">
      <c r="C793" s="38" t="s">
        <v>845</v>
      </c>
      <c r="D793" s="36"/>
      <c r="E793" s="36"/>
      <c r="F793" s="36"/>
      <c r="G793" s="36"/>
      <c r="H793" s="36"/>
      <c r="I793" s="36"/>
      <c r="J793" s="36"/>
    </row>
    <row r="794" ht="12.75">
      <c r="C794" s="4" t="s">
        <v>129</v>
      </c>
    </row>
    <row r="795" spans="3:10" ht="51" customHeight="1">
      <c r="C795" s="38" t="s">
        <v>196</v>
      </c>
      <c r="D795" s="36"/>
      <c r="E795" s="36"/>
      <c r="F795" s="36"/>
      <c r="G795" s="36"/>
      <c r="H795" s="36"/>
      <c r="I795" s="36"/>
      <c r="J795" s="36"/>
    </row>
    <row r="796" spans="1:3" ht="12.75">
      <c r="A796">
        <f>A791+1</f>
        <v>391</v>
      </c>
      <c r="B796" s="1">
        <f>-A530</f>
        <v>-254</v>
      </c>
      <c r="C796" s="4" t="s">
        <v>258</v>
      </c>
    </row>
    <row r="797" spans="1:3" ht="12.75">
      <c r="A797">
        <f>A796+1</f>
        <v>392</v>
      </c>
      <c r="B797" s="1">
        <f>-A530</f>
        <v>-254</v>
      </c>
      <c r="C797" s="4" t="s">
        <v>830</v>
      </c>
    </row>
    <row r="798" ht="12.75">
      <c r="C798" s="4" t="s">
        <v>132</v>
      </c>
    </row>
    <row r="799" spans="3:10" ht="25.5" customHeight="1">
      <c r="C799" s="38" t="s">
        <v>469</v>
      </c>
      <c r="D799" s="36"/>
      <c r="E799" s="36"/>
      <c r="F799" s="36"/>
      <c r="G799" s="36"/>
      <c r="H799" s="36"/>
      <c r="I799" s="36"/>
      <c r="J799" s="36"/>
    </row>
    <row r="800" spans="3:10" ht="25.5" customHeight="1">
      <c r="C800" s="38" t="s">
        <v>197</v>
      </c>
      <c r="D800" s="36"/>
      <c r="E800" s="36"/>
      <c r="F800" s="36"/>
      <c r="G800" s="36"/>
      <c r="H800" s="36"/>
      <c r="I800" s="36"/>
      <c r="J800" s="36"/>
    </row>
    <row r="801" spans="1:3" ht="12.75">
      <c r="A801">
        <f>A797+1</f>
        <v>393</v>
      </c>
      <c r="B801" s="1">
        <f>-A530</f>
        <v>-254</v>
      </c>
      <c r="C801" s="4" t="s">
        <v>264</v>
      </c>
    </row>
    <row r="802" spans="1:3" ht="12.75">
      <c r="A802">
        <f>A801+1</f>
        <v>394</v>
      </c>
      <c r="B802" s="1">
        <f>-A530</f>
        <v>-254</v>
      </c>
      <c r="C802" s="23" t="s">
        <v>1240</v>
      </c>
    </row>
    <row r="803" spans="1:3" ht="12.75">
      <c r="A803">
        <f>A802+1</f>
        <v>395</v>
      </c>
      <c r="B803" s="1">
        <f>-A530</f>
        <v>-254</v>
      </c>
      <c r="C803" s="23" t="s">
        <v>1219</v>
      </c>
    </row>
    <row r="804" spans="1:3" ht="12.75">
      <c r="A804">
        <f>A803+1</f>
        <v>396</v>
      </c>
      <c r="B804" s="1">
        <f>-A530</f>
        <v>-254</v>
      </c>
      <c r="C804" s="23" t="s">
        <v>1127</v>
      </c>
    </row>
    <row r="805" spans="1:3" ht="12.75">
      <c r="A805">
        <f>A804+1</f>
        <v>397</v>
      </c>
      <c r="B805" s="1">
        <f>-A530</f>
        <v>-254</v>
      </c>
      <c r="C805" s="4" t="s">
        <v>728</v>
      </c>
    </row>
    <row r="806" ht="12.75">
      <c r="C806" s="4" t="s">
        <v>167</v>
      </c>
    </row>
    <row r="807" spans="3:10" ht="25.5" customHeight="1">
      <c r="C807" s="38" t="s">
        <v>168</v>
      </c>
      <c r="D807" s="35"/>
      <c r="E807" s="35"/>
      <c r="F807" s="35"/>
      <c r="G807" s="35"/>
      <c r="H807" s="35"/>
      <c r="I807" s="35"/>
      <c r="J807" s="36"/>
    </row>
    <row r="808" spans="1:3" ht="12.75">
      <c r="A808">
        <f>A805+1</f>
        <v>398</v>
      </c>
      <c r="B808" s="1">
        <f>-A530</f>
        <v>-254</v>
      </c>
      <c r="C808" s="4" t="s">
        <v>265</v>
      </c>
    </row>
    <row r="809" spans="1:3" ht="12.75">
      <c r="A809">
        <f aca="true" t="shared" si="6" ref="A809:A814">A808+1</f>
        <v>399</v>
      </c>
      <c r="B809" s="1">
        <f>-A530</f>
        <v>-254</v>
      </c>
      <c r="C809" s="4" t="s">
        <v>266</v>
      </c>
    </row>
    <row r="810" spans="1:3" ht="12.75">
      <c r="A810">
        <f t="shared" si="6"/>
        <v>400</v>
      </c>
      <c r="B810" s="1">
        <f>-A533</f>
        <v>-255</v>
      </c>
      <c r="C810" s="4" t="s">
        <v>267</v>
      </c>
    </row>
    <row r="811" spans="1:3" ht="12.75">
      <c r="A811">
        <f t="shared" si="6"/>
        <v>401</v>
      </c>
      <c r="B811" s="1">
        <f>-A533</f>
        <v>-255</v>
      </c>
      <c r="C811" s="4" t="s">
        <v>268</v>
      </c>
    </row>
    <row r="812" spans="1:3" ht="12.75">
      <c r="A812">
        <f t="shared" si="6"/>
        <v>402</v>
      </c>
      <c r="B812" s="1">
        <f>-A533</f>
        <v>-255</v>
      </c>
      <c r="C812" s="4" t="s">
        <v>269</v>
      </c>
    </row>
    <row r="813" spans="1:3" ht="12.75">
      <c r="A813">
        <f t="shared" si="6"/>
        <v>403</v>
      </c>
      <c r="B813" s="1">
        <f>-A533</f>
        <v>-255</v>
      </c>
      <c r="C813" s="23" t="s">
        <v>1218</v>
      </c>
    </row>
    <row r="814" spans="1:3" ht="12.75">
      <c r="A814">
        <f t="shared" si="6"/>
        <v>404</v>
      </c>
      <c r="B814" s="1">
        <f>-A533</f>
        <v>-255</v>
      </c>
      <c r="C814" s="4" t="s">
        <v>645</v>
      </c>
    </row>
    <row r="815" ht="12.75">
      <c r="C815" s="4" t="s">
        <v>128</v>
      </c>
    </row>
    <row r="816" spans="3:8" ht="12.75">
      <c r="C816" s="4" t="s">
        <v>504</v>
      </c>
      <c r="H816" s="8">
        <f>A905</f>
        <v>462</v>
      </c>
    </row>
    <row r="817" spans="1:8" ht="12.75">
      <c r="A817">
        <f>A814+1</f>
        <v>405</v>
      </c>
      <c r="B817" s="1">
        <f>-A533</f>
        <v>-255</v>
      </c>
      <c r="C817" s="3" t="s">
        <v>1102</v>
      </c>
      <c r="H817" s="8"/>
    </row>
    <row r="818" spans="1:3" ht="12.75">
      <c r="A818">
        <f>A817+1</f>
        <v>406</v>
      </c>
      <c r="B818" s="1">
        <f>-A533</f>
        <v>-255</v>
      </c>
      <c r="C818" s="4" t="s">
        <v>256</v>
      </c>
    </row>
    <row r="819" spans="3:10" ht="25.5" customHeight="1">
      <c r="C819" s="38" t="s">
        <v>169</v>
      </c>
      <c r="D819" s="36"/>
      <c r="E819" s="36"/>
      <c r="F819" s="36"/>
      <c r="G819" s="36"/>
      <c r="H819" s="36"/>
      <c r="I819" s="36"/>
      <c r="J819" s="36"/>
    </row>
    <row r="820" spans="1:10" ht="12.75">
      <c r="A820">
        <f>A818+1</f>
        <v>407</v>
      </c>
      <c r="B820" s="1">
        <f>-A533</f>
        <v>-255</v>
      </c>
      <c r="C820" s="3" t="s">
        <v>952</v>
      </c>
      <c r="D820" s="5"/>
      <c r="E820" s="5"/>
      <c r="F820" s="5"/>
      <c r="G820" s="5"/>
      <c r="H820" s="5"/>
      <c r="I820" s="5"/>
      <c r="J820" s="5"/>
    </row>
    <row r="821" spans="1:10" ht="12.75">
      <c r="A821">
        <f>A820+1</f>
        <v>408</v>
      </c>
      <c r="B821" s="1">
        <f>-A543</f>
        <v>-259</v>
      </c>
      <c r="C821" s="3" t="s">
        <v>1116</v>
      </c>
      <c r="D821" s="5"/>
      <c r="E821" s="5"/>
      <c r="F821" s="5"/>
      <c r="G821" s="5"/>
      <c r="H821" s="5"/>
      <c r="I821" s="5"/>
      <c r="J821" s="5"/>
    </row>
    <row r="822" spans="1:10" ht="12.75">
      <c r="A822">
        <f>A821+1</f>
        <v>409</v>
      </c>
      <c r="B822" s="1">
        <f>-A543</f>
        <v>-259</v>
      </c>
      <c r="C822" s="3" t="s">
        <v>1117</v>
      </c>
      <c r="D822" s="5"/>
      <c r="E822" s="5"/>
      <c r="F822" s="5"/>
      <c r="G822" s="5"/>
      <c r="H822" s="5"/>
      <c r="I822" s="5"/>
      <c r="J822" s="5"/>
    </row>
    <row r="823" spans="1:10" ht="12.75">
      <c r="A823">
        <f>A822+1</f>
        <v>410</v>
      </c>
      <c r="B823" s="1">
        <f>-A543</f>
        <v>-259</v>
      </c>
      <c r="C823" s="3" t="s">
        <v>1031</v>
      </c>
      <c r="D823" s="5"/>
      <c r="E823" s="5"/>
      <c r="F823" s="5"/>
      <c r="G823" s="5"/>
      <c r="H823" s="5"/>
      <c r="I823" s="5"/>
      <c r="J823" s="5"/>
    </row>
    <row r="824" spans="1:3" ht="12.75">
      <c r="A824">
        <f>A823+1</f>
        <v>411</v>
      </c>
      <c r="B824" s="1">
        <f>-A543</f>
        <v>-259</v>
      </c>
      <c r="C824" s="3" t="s">
        <v>1016</v>
      </c>
    </row>
    <row r="825" ht="12.75">
      <c r="C825" s="3" t="s">
        <v>1010</v>
      </c>
    </row>
    <row r="826" spans="3:10" ht="25.5" customHeight="1">
      <c r="C826" s="35" t="s">
        <v>741</v>
      </c>
      <c r="D826" s="36"/>
      <c r="E826" s="36"/>
      <c r="F826" s="36"/>
      <c r="G826" s="36"/>
      <c r="H826" s="36"/>
      <c r="I826" s="36"/>
      <c r="J826" s="36"/>
    </row>
    <row r="827" spans="1:3" ht="12.75">
      <c r="A827">
        <f>A824+1</f>
        <v>412</v>
      </c>
      <c r="B827" s="1">
        <f>-A543</f>
        <v>-259</v>
      </c>
      <c r="C827" s="4" t="s">
        <v>270</v>
      </c>
    </row>
    <row r="828" spans="3:10" ht="25.5" customHeight="1">
      <c r="C828" s="38" t="s">
        <v>170</v>
      </c>
      <c r="D828" s="36"/>
      <c r="E828" s="36"/>
      <c r="F828" s="36"/>
      <c r="G828" s="36"/>
      <c r="H828" s="36"/>
      <c r="I828" s="36"/>
      <c r="J828" s="36"/>
    </row>
    <row r="829" spans="1:10" ht="12.75">
      <c r="A829">
        <f>A827+1</f>
        <v>413</v>
      </c>
      <c r="B829" s="1">
        <f>-A543</f>
        <v>-259</v>
      </c>
      <c r="C829" s="4" t="s">
        <v>192</v>
      </c>
      <c r="D829" s="5"/>
      <c r="E829" s="5"/>
      <c r="F829" s="5"/>
      <c r="G829" s="5"/>
      <c r="H829" s="5"/>
      <c r="I829" s="5"/>
      <c r="J829" s="5"/>
    </row>
    <row r="830" spans="1:3" ht="12.75">
      <c r="A830">
        <f>A829+1</f>
        <v>414</v>
      </c>
      <c r="B830" s="1">
        <f>-A543</f>
        <v>-259</v>
      </c>
      <c r="C830" s="4" t="s">
        <v>55</v>
      </c>
    </row>
    <row r="831" spans="1:3" ht="12.75">
      <c r="A831">
        <f aca="true" t="shared" si="7" ref="A831:A838">A830+1</f>
        <v>415</v>
      </c>
      <c r="B831" s="1">
        <f>-A543</f>
        <v>-259</v>
      </c>
      <c r="C831" s="4" t="s">
        <v>259</v>
      </c>
    </row>
    <row r="832" spans="1:3" ht="12.75">
      <c r="A832">
        <f t="shared" si="7"/>
        <v>416</v>
      </c>
      <c r="B832" s="1">
        <f>-A543</f>
        <v>-259</v>
      </c>
      <c r="C832" s="4" t="s">
        <v>271</v>
      </c>
    </row>
    <row r="833" spans="1:3" ht="12.75">
      <c r="A833">
        <f t="shared" si="7"/>
        <v>417</v>
      </c>
      <c r="B833" s="1">
        <f>-A543</f>
        <v>-259</v>
      </c>
      <c r="C833" s="4" t="s">
        <v>225</v>
      </c>
    </row>
    <row r="834" spans="1:3" ht="12.75">
      <c r="A834">
        <f t="shared" si="7"/>
        <v>418</v>
      </c>
      <c r="B834" s="1">
        <f>-A543</f>
        <v>-259</v>
      </c>
      <c r="C834" s="23" t="s">
        <v>1003</v>
      </c>
    </row>
    <row r="835" spans="1:3" ht="12.75">
      <c r="A835">
        <f t="shared" si="7"/>
        <v>419</v>
      </c>
      <c r="B835" s="1">
        <f>-A543</f>
        <v>-259</v>
      </c>
      <c r="C835" s="4" t="s">
        <v>272</v>
      </c>
    </row>
    <row r="836" spans="1:3" ht="12.75">
      <c r="A836">
        <f t="shared" si="7"/>
        <v>420</v>
      </c>
      <c r="B836" s="1">
        <f>-A547</f>
        <v>-261</v>
      </c>
      <c r="C836" s="4" t="s">
        <v>17</v>
      </c>
    </row>
    <row r="837" spans="1:3" ht="12.75">
      <c r="A837">
        <f t="shared" si="7"/>
        <v>421</v>
      </c>
      <c r="B837" s="1">
        <f>-A547</f>
        <v>-261</v>
      </c>
      <c r="C837" s="3" t="s">
        <v>965</v>
      </c>
    </row>
    <row r="838" spans="1:3" ht="12.75">
      <c r="A838">
        <f t="shared" si="7"/>
        <v>422</v>
      </c>
      <c r="B838" s="1">
        <f>-A547</f>
        <v>-261</v>
      </c>
      <c r="C838" s="3" t="s">
        <v>1198</v>
      </c>
    </row>
    <row r="839" ht="12.75">
      <c r="C839" s="4" t="s">
        <v>128</v>
      </c>
    </row>
    <row r="840" spans="3:10" ht="25.5" customHeight="1">
      <c r="C840" s="38" t="s">
        <v>555</v>
      </c>
      <c r="D840" s="35"/>
      <c r="E840" s="35"/>
      <c r="F840" s="35"/>
      <c r="G840" s="35"/>
      <c r="H840" s="35"/>
      <c r="I840" s="35"/>
      <c r="J840" s="36"/>
    </row>
    <row r="841" spans="3:10" ht="12.75">
      <c r="C841" s="4" t="s">
        <v>554</v>
      </c>
      <c r="D841" s="9"/>
      <c r="E841" s="9"/>
      <c r="F841" s="9"/>
      <c r="G841" s="9"/>
      <c r="H841" s="9"/>
      <c r="I841" s="9"/>
      <c r="J841" s="5"/>
    </row>
    <row r="842" spans="1:3" ht="12.75">
      <c r="A842">
        <f>A838+1</f>
        <v>423</v>
      </c>
      <c r="B842" s="1">
        <f>-A547</f>
        <v>-261</v>
      </c>
      <c r="C842" s="4" t="s">
        <v>804</v>
      </c>
    </row>
    <row r="843" ht="12.75">
      <c r="C843" s="3" t="s">
        <v>924</v>
      </c>
    </row>
    <row r="844" ht="12.75">
      <c r="C844" s="3" t="s">
        <v>925</v>
      </c>
    </row>
    <row r="845" spans="1:3" ht="12.75">
      <c r="A845">
        <f>A842+1</f>
        <v>424</v>
      </c>
      <c r="B845" s="1">
        <f>-A547</f>
        <v>-261</v>
      </c>
      <c r="C845" s="4" t="s">
        <v>150</v>
      </c>
    </row>
    <row r="846" spans="1:3" ht="12.75">
      <c r="A846">
        <f>A845+1</f>
        <v>425</v>
      </c>
      <c r="B846" s="1">
        <f>-A547</f>
        <v>-261</v>
      </c>
      <c r="C846" s="4" t="s">
        <v>537</v>
      </c>
    </row>
    <row r="847" spans="1:3" ht="12.75">
      <c r="A847">
        <f>A846+1</f>
        <v>426</v>
      </c>
      <c r="B847" s="1">
        <f>-A547</f>
        <v>-261</v>
      </c>
      <c r="C847" s="4" t="s">
        <v>539</v>
      </c>
    </row>
    <row r="848" spans="1:3" ht="12.75">
      <c r="A848">
        <f>A847+1</f>
        <v>427</v>
      </c>
      <c r="B848" s="1">
        <f>-A547</f>
        <v>-261</v>
      </c>
      <c r="C848" s="4" t="s">
        <v>273</v>
      </c>
    </row>
    <row r="849" spans="1:3" ht="12.75">
      <c r="A849">
        <f>A848+1</f>
        <v>428</v>
      </c>
      <c r="B849" s="1">
        <f>-A547</f>
        <v>-261</v>
      </c>
      <c r="C849" s="3" t="s">
        <v>1009</v>
      </c>
    </row>
    <row r="850" ht="12.75">
      <c r="C850" s="3" t="s">
        <v>1010</v>
      </c>
    </row>
    <row r="851" spans="3:10" ht="25.5" customHeight="1">
      <c r="C851" s="38" t="s">
        <v>580</v>
      </c>
      <c r="D851" s="36"/>
      <c r="E851" s="36"/>
      <c r="F851" s="36"/>
      <c r="G851" s="36"/>
      <c r="H851" s="36"/>
      <c r="I851" s="36"/>
      <c r="J851" s="36"/>
    </row>
    <row r="852" spans="1:3" ht="12.75">
      <c r="A852">
        <f>A849+1</f>
        <v>429</v>
      </c>
      <c r="B852" s="1">
        <f>-A547</f>
        <v>-261</v>
      </c>
      <c r="C852" s="4" t="s">
        <v>905</v>
      </c>
    </row>
    <row r="853" ht="12.75">
      <c r="C853" s="4" t="s">
        <v>906</v>
      </c>
    </row>
    <row r="854" ht="12.75">
      <c r="C854" s="4"/>
    </row>
    <row r="855" ht="12.75">
      <c r="C855" s="2" t="s">
        <v>109</v>
      </c>
    </row>
    <row r="856" ht="12.75">
      <c r="C856" s="4"/>
    </row>
    <row r="857" spans="1:3" ht="12.75">
      <c r="A857">
        <f>A852+1</f>
        <v>430</v>
      </c>
      <c r="B857" s="1">
        <f>-A554</f>
        <v>-263</v>
      </c>
      <c r="C857" s="3" t="s">
        <v>994</v>
      </c>
    </row>
    <row r="858" ht="12.75">
      <c r="C858" s="3" t="s">
        <v>128</v>
      </c>
    </row>
    <row r="859" spans="3:10" ht="25.5" customHeight="1">
      <c r="C859" s="35" t="s">
        <v>377</v>
      </c>
      <c r="D859" s="35"/>
      <c r="E859" s="35"/>
      <c r="F859" s="35"/>
      <c r="G859" s="35"/>
      <c r="H859" s="35"/>
      <c r="I859" s="35"/>
      <c r="J859" s="36"/>
    </row>
    <row r="860" spans="1:10" ht="12.75">
      <c r="A860">
        <f>A857+1</f>
        <v>431</v>
      </c>
      <c r="B860" s="1">
        <f>-A554</f>
        <v>-263</v>
      </c>
      <c r="C860" s="3" t="s">
        <v>1255</v>
      </c>
      <c r="D860" s="9"/>
      <c r="E860" s="9"/>
      <c r="F860" s="9"/>
      <c r="G860" s="9"/>
      <c r="H860" s="9"/>
      <c r="I860" s="9"/>
      <c r="J860" s="5"/>
    </row>
    <row r="861" spans="3:10" ht="25.5" customHeight="1">
      <c r="C861" s="35" t="s">
        <v>1256</v>
      </c>
      <c r="D861" s="36"/>
      <c r="E861" s="36"/>
      <c r="F861" s="36"/>
      <c r="G861" s="36"/>
      <c r="H861" s="36"/>
      <c r="I861" s="36"/>
      <c r="J861" s="36"/>
    </row>
    <row r="862" spans="1:3" ht="12.75">
      <c r="A862">
        <f>A860+1</f>
        <v>432</v>
      </c>
      <c r="B862" s="1">
        <f>-A554</f>
        <v>-263</v>
      </c>
      <c r="C862" s="3" t="s">
        <v>1187</v>
      </c>
    </row>
    <row r="863" spans="1:3" ht="12.75">
      <c r="A863">
        <f>A862+1</f>
        <v>433</v>
      </c>
      <c r="B863" s="1">
        <f>-A554</f>
        <v>-263</v>
      </c>
      <c r="C863" s="3" t="s">
        <v>971</v>
      </c>
    </row>
    <row r="864" spans="1:3" ht="12.75">
      <c r="A864">
        <f>A863+1</f>
        <v>434</v>
      </c>
      <c r="B864" s="1">
        <f>-A554</f>
        <v>-263</v>
      </c>
      <c r="C864" s="3" t="s">
        <v>402</v>
      </c>
    </row>
    <row r="865" spans="3:10" ht="12.75">
      <c r="C865" s="3" t="s">
        <v>161</v>
      </c>
      <c r="J865" s="28">
        <f>A740</f>
        <v>363</v>
      </c>
    </row>
    <row r="866" spans="1:3" ht="12.75">
      <c r="A866">
        <f>A864+1</f>
        <v>435</v>
      </c>
      <c r="B866" s="1">
        <f>-A554</f>
        <v>-263</v>
      </c>
      <c r="C866" s="3" t="s">
        <v>1186</v>
      </c>
    </row>
    <row r="867" ht="12.75">
      <c r="C867" s="3" t="s">
        <v>128</v>
      </c>
    </row>
    <row r="868" spans="3:10" ht="25.5" customHeight="1">
      <c r="C868" s="35" t="s">
        <v>742</v>
      </c>
      <c r="D868" s="36"/>
      <c r="E868" s="36"/>
      <c r="F868" s="36"/>
      <c r="G868" s="36"/>
      <c r="H868" s="36"/>
      <c r="I868" s="36"/>
      <c r="J868" s="36"/>
    </row>
    <row r="869" spans="1:3" ht="12.75">
      <c r="A869" s="11">
        <f>A866+1</f>
        <v>436</v>
      </c>
      <c r="B869" s="1">
        <f>-A559</f>
        <v>-265</v>
      </c>
      <c r="C869" s="4" t="s">
        <v>311</v>
      </c>
    </row>
    <row r="870" spans="1:3" ht="12.75">
      <c r="A870" s="11">
        <f>A869+1</f>
        <v>437</v>
      </c>
      <c r="B870" s="1">
        <f>-A559</f>
        <v>-265</v>
      </c>
      <c r="C870" s="4" t="s">
        <v>312</v>
      </c>
    </row>
    <row r="871" spans="1:3" ht="12.75">
      <c r="A871" s="11">
        <f>A870+1</f>
        <v>438</v>
      </c>
      <c r="B871" s="1">
        <f>-A559</f>
        <v>-265</v>
      </c>
      <c r="C871" s="3" t="s">
        <v>1124</v>
      </c>
    </row>
    <row r="872" spans="1:3" ht="12.75">
      <c r="A872" s="11">
        <f>A871+1</f>
        <v>439</v>
      </c>
      <c r="B872" s="1">
        <f>-A563</f>
        <v>-267</v>
      </c>
      <c r="C872" s="4" t="s">
        <v>790</v>
      </c>
    </row>
    <row r="873" spans="1:3" ht="12.75">
      <c r="A873" s="11">
        <f>A872+1</f>
        <v>440</v>
      </c>
      <c r="B873" s="1">
        <f>-A563</f>
        <v>-267</v>
      </c>
      <c r="C873" s="4" t="s">
        <v>576</v>
      </c>
    </row>
    <row r="874" ht="12.75">
      <c r="C874" s="3" t="s">
        <v>128</v>
      </c>
    </row>
    <row r="875" spans="3:10" ht="25.5" customHeight="1">
      <c r="C875" s="35" t="s">
        <v>871</v>
      </c>
      <c r="D875" s="35"/>
      <c r="E875" s="35"/>
      <c r="F875" s="35"/>
      <c r="G875" s="35"/>
      <c r="H875" s="35"/>
      <c r="I875" s="35"/>
      <c r="J875" s="36"/>
    </row>
    <row r="876" spans="1:3" ht="12.75">
      <c r="A876">
        <f>A873+1</f>
        <v>441</v>
      </c>
      <c r="B876" s="1">
        <f>-A563</f>
        <v>-267</v>
      </c>
      <c r="C876" s="3" t="s">
        <v>395</v>
      </c>
    </row>
    <row r="877" spans="1:3" ht="12.75">
      <c r="A877" s="11">
        <f>A876+1</f>
        <v>442</v>
      </c>
      <c r="B877" s="1">
        <f>-A563</f>
        <v>-267</v>
      </c>
      <c r="C877" s="3" t="s">
        <v>909</v>
      </c>
    </row>
    <row r="878" spans="1:3" ht="12.75">
      <c r="A878" s="11">
        <f>A877+1</f>
        <v>443</v>
      </c>
      <c r="B878" s="1">
        <f>-A563</f>
        <v>-267</v>
      </c>
      <c r="C878" s="3" t="s">
        <v>396</v>
      </c>
    </row>
    <row r="879" spans="1:3" ht="12.75">
      <c r="A879" s="11">
        <f>A878+1</f>
        <v>444</v>
      </c>
      <c r="B879" s="1">
        <f>-A566</f>
        <v>-268</v>
      </c>
      <c r="C879" s="3" t="s">
        <v>989</v>
      </c>
    </row>
    <row r="880" spans="1:10" ht="25.5" customHeight="1">
      <c r="A880" s="11"/>
      <c r="C880" s="35" t="s">
        <v>408</v>
      </c>
      <c r="D880" s="36"/>
      <c r="E880" s="36"/>
      <c r="F880" s="36"/>
      <c r="G880" s="36"/>
      <c r="H880" s="36"/>
      <c r="I880" s="36"/>
      <c r="J880" s="36"/>
    </row>
    <row r="881" spans="1:10" ht="12.75">
      <c r="A881" s="11">
        <f>A879+1</f>
        <v>445</v>
      </c>
      <c r="B881" s="1">
        <f>-A566</f>
        <v>-268</v>
      </c>
      <c r="C881" s="3" t="s">
        <v>1189</v>
      </c>
      <c r="D881" s="5"/>
      <c r="E881" s="5"/>
      <c r="F881" s="5"/>
      <c r="G881" s="5"/>
      <c r="H881" s="5"/>
      <c r="I881" s="5"/>
      <c r="J881" s="5"/>
    </row>
    <row r="882" spans="1:10" ht="12.75">
      <c r="A882" s="11"/>
      <c r="C882" s="3" t="s">
        <v>128</v>
      </c>
      <c r="D882" s="5"/>
      <c r="E882" s="5"/>
      <c r="F882" s="5"/>
      <c r="G882" s="5"/>
      <c r="H882" s="5"/>
      <c r="I882" s="5"/>
      <c r="J882" s="5"/>
    </row>
    <row r="883" spans="1:10" ht="25.5" customHeight="1">
      <c r="A883" s="11"/>
      <c r="C883" s="35" t="s">
        <v>339</v>
      </c>
      <c r="D883" s="36"/>
      <c r="E883" s="36"/>
      <c r="F883" s="36"/>
      <c r="G883" s="36"/>
      <c r="H883" s="36"/>
      <c r="I883" s="36"/>
      <c r="J883" s="36"/>
    </row>
    <row r="884" spans="1:3" ht="12.75">
      <c r="A884" s="11">
        <f>A881+1</f>
        <v>446</v>
      </c>
      <c r="B884" s="1">
        <f>-A566</f>
        <v>-268</v>
      </c>
      <c r="C884" s="3" t="s">
        <v>359</v>
      </c>
    </row>
    <row r="885" spans="1:3" ht="12.75">
      <c r="A885" s="11">
        <f aca="true" t="shared" si="8" ref="A885:A895">A884+1</f>
        <v>447</v>
      </c>
      <c r="B885" s="1">
        <f>-A566</f>
        <v>-268</v>
      </c>
      <c r="C885" s="3" t="s">
        <v>242</v>
      </c>
    </row>
    <row r="886" spans="1:3" ht="12.75">
      <c r="A886" s="11">
        <f t="shared" si="8"/>
        <v>448</v>
      </c>
      <c r="B886" s="1">
        <f>-A566</f>
        <v>-268</v>
      </c>
      <c r="C886" s="3" t="s">
        <v>500</v>
      </c>
    </row>
    <row r="887" spans="1:3" ht="12.75">
      <c r="A887" s="11">
        <f t="shared" si="8"/>
        <v>449</v>
      </c>
      <c r="B887" s="1">
        <f>-A566</f>
        <v>-268</v>
      </c>
      <c r="C887" s="3" t="s">
        <v>815</v>
      </c>
    </row>
    <row r="888" spans="1:3" ht="12.75">
      <c r="A888" s="11">
        <f t="shared" si="8"/>
        <v>450</v>
      </c>
      <c r="B888" s="1">
        <f>-A566</f>
        <v>-268</v>
      </c>
      <c r="C888" s="3" t="s">
        <v>1081</v>
      </c>
    </row>
    <row r="889" spans="1:3" ht="12.75">
      <c r="A889" s="11">
        <f t="shared" si="8"/>
        <v>451</v>
      </c>
      <c r="B889" s="1">
        <f>-A569</f>
        <v>-269</v>
      </c>
      <c r="C889" s="3" t="s">
        <v>188</v>
      </c>
    </row>
    <row r="890" spans="1:3" ht="12.75">
      <c r="A890" s="11">
        <f t="shared" si="8"/>
        <v>452</v>
      </c>
      <c r="B890" s="1">
        <f>-A576</f>
        <v>-273</v>
      </c>
      <c r="C890" s="3" t="s">
        <v>579</v>
      </c>
    </row>
    <row r="891" spans="1:3" ht="12.75">
      <c r="A891" s="11">
        <f t="shared" si="8"/>
        <v>453</v>
      </c>
      <c r="B891" s="1">
        <f>-A576</f>
        <v>-273</v>
      </c>
      <c r="C891" s="3" t="s">
        <v>592</v>
      </c>
    </row>
    <row r="892" spans="1:3" ht="12.75">
      <c r="A892" s="11">
        <f t="shared" si="8"/>
        <v>454</v>
      </c>
      <c r="B892" s="1">
        <f>-A576</f>
        <v>-273</v>
      </c>
      <c r="C892" s="3" t="s">
        <v>594</v>
      </c>
    </row>
    <row r="893" spans="1:3" ht="12.75">
      <c r="A893" s="11">
        <f t="shared" si="8"/>
        <v>455</v>
      </c>
      <c r="B893" s="1">
        <f>-A589</f>
        <v>-284</v>
      </c>
      <c r="C893" s="3" t="s">
        <v>870</v>
      </c>
    </row>
    <row r="894" spans="1:3" ht="12.75">
      <c r="A894" s="11">
        <f t="shared" si="8"/>
        <v>456</v>
      </c>
      <c r="B894" s="1">
        <f>-A589</f>
        <v>-284</v>
      </c>
      <c r="C894" s="3" t="s">
        <v>46</v>
      </c>
    </row>
    <row r="895" spans="1:3" ht="12.75">
      <c r="A895" s="11">
        <f t="shared" si="8"/>
        <v>457</v>
      </c>
      <c r="B895" s="1">
        <f>-A589</f>
        <v>-284</v>
      </c>
      <c r="C895" s="3" t="s">
        <v>927</v>
      </c>
    </row>
    <row r="896" spans="3:10" ht="25.5" customHeight="1">
      <c r="C896" s="35" t="s">
        <v>928</v>
      </c>
      <c r="D896" s="36"/>
      <c r="E896" s="36"/>
      <c r="F896" s="36"/>
      <c r="G896" s="36"/>
      <c r="H896" s="36"/>
      <c r="I896" s="36"/>
      <c r="J896" s="36"/>
    </row>
    <row r="897" spans="1:3" ht="12.75">
      <c r="A897" s="11">
        <f>A895+1</f>
        <v>458</v>
      </c>
      <c r="B897" s="1">
        <f>-A589</f>
        <v>-284</v>
      </c>
      <c r="C897" s="3" t="s">
        <v>3</v>
      </c>
    </row>
    <row r="898" spans="1:3" ht="12.75">
      <c r="A898" s="11">
        <f>A897+1</f>
        <v>459</v>
      </c>
      <c r="B898" s="1">
        <f>-A592</f>
        <v>-285</v>
      </c>
      <c r="C898" s="3" t="s">
        <v>525</v>
      </c>
    </row>
    <row r="899" spans="1:3" ht="12.75">
      <c r="A899" s="10">
        <f>A898+1</f>
        <v>460</v>
      </c>
      <c r="B899" s="1">
        <f>-A600</f>
        <v>-289</v>
      </c>
      <c r="C899" s="3" t="s">
        <v>565</v>
      </c>
    </row>
    <row r="900" spans="1:3" ht="12.75">
      <c r="A900" s="10"/>
      <c r="C900" s="3" t="s">
        <v>128</v>
      </c>
    </row>
    <row r="901" spans="1:10" ht="25.5" customHeight="1">
      <c r="A901" s="10"/>
      <c r="C901" s="35" t="s">
        <v>1195</v>
      </c>
      <c r="D901" s="36"/>
      <c r="E901" s="36"/>
      <c r="F901" s="36"/>
      <c r="G901" s="36"/>
      <c r="H901" s="36"/>
      <c r="I901" s="36"/>
      <c r="J901" s="36"/>
    </row>
    <row r="902" spans="1:3" ht="12.75">
      <c r="A902" s="10">
        <f>A899+1</f>
        <v>461</v>
      </c>
      <c r="B902" s="1">
        <f>-A600</f>
        <v>-289</v>
      </c>
      <c r="C902" s="3" t="s">
        <v>1222</v>
      </c>
    </row>
    <row r="903" spans="1:10" ht="25.5" customHeight="1">
      <c r="A903" s="10"/>
      <c r="C903" s="38" t="s">
        <v>173</v>
      </c>
      <c r="D903" s="36"/>
      <c r="E903" s="36"/>
      <c r="F903" s="36"/>
      <c r="G903" s="36"/>
      <c r="H903" s="36"/>
      <c r="I903" s="36"/>
      <c r="J903" s="36"/>
    </row>
    <row r="904" spans="1:10" ht="25.5" customHeight="1">
      <c r="A904" s="10"/>
      <c r="C904" s="38" t="s">
        <v>174</v>
      </c>
      <c r="D904" s="36"/>
      <c r="E904" s="36"/>
      <c r="F904" s="36"/>
      <c r="G904" s="36"/>
      <c r="H904" s="36"/>
      <c r="I904" s="36"/>
      <c r="J904" s="36"/>
    </row>
    <row r="905" spans="1:3" ht="12.75">
      <c r="A905" s="10">
        <f>A902+1</f>
        <v>462</v>
      </c>
      <c r="B905" s="1">
        <f>-A600</f>
        <v>-289</v>
      </c>
      <c r="C905" s="4" t="s">
        <v>506</v>
      </c>
    </row>
    <row r="906" spans="1:7" ht="12.75">
      <c r="A906" s="10"/>
      <c r="C906" s="4" t="s">
        <v>505</v>
      </c>
      <c r="G906" s="8">
        <f>A814</f>
        <v>404</v>
      </c>
    </row>
    <row r="907" spans="1:7" ht="12.75">
      <c r="A907" s="10">
        <f>A905+1</f>
        <v>463</v>
      </c>
      <c r="B907" s="1">
        <f>-A600</f>
        <v>-289</v>
      </c>
      <c r="C907" s="23" t="s">
        <v>1066</v>
      </c>
      <c r="G907" s="8"/>
    </row>
    <row r="908" spans="1:3" ht="12.75">
      <c r="A908" s="10">
        <f>A907+1</f>
        <v>464</v>
      </c>
      <c r="B908" s="1">
        <f>-A600</f>
        <v>-289</v>
      </c>
      <c r="C908" s="3" t="s">
        <v>1062</v>
      </c>
    </row>
    <row r="909" spans="1:3" ht="12.75">
      <c r="A909" s="10"/>
      <c r="C909" s="3" t="s">
        <v>464</v>
      </c>
    </row>
    <row r="910" spans="1:3" ht="12.75">
      <c r="A910" s="10">
        <f>A908+1</f>
        <v>465</v>
      </c>
      <c r="B910" s="1">
        <f>-A600</f>
        <v>-289</v>
      </c>
      <c r="C910" s="3" t="s">
        <v>1033</v>
      </c>
    </row>
    <row r="911" spans="1:3" ht="12.75">
      <c r="A911" s="10"/>
      <c r="C911" s="3" t="s">
        <v>837</v>
      </c>
    </row>
    <row r="912" spans="1:10" ht="25.5" customHeight="1">
      <c r="A912" s="10"/>
      <c r="C912" s="35" t="s">
        <v>1169</v>
      </c>
      <c r="D912" s="36"/>
      <c r="E912" s="36"/>
      <c r="F912" s="36"/>
      <c r="G912" s="36"/>
      <c r="H912" s="36"/>
      <c r="I912" s="36"/>
      <c r="J912" s="36"/>
    </row>
    <row r="913" spans="1:3" ht="12.75">
      <c r="A913" s="10">
        <f>A910+1</f>
        <v>466</v>
      </c>
      <c r="B913" s="1">
        <f>-A600</f>
        <v>-289</v>
      </c>
      <c r="C913" s="4" t="s">
        <v>38</v>
      </c>
    </row>
    <row r="914" spans="1:3" ht="12.75">
      <c r="A914" s="10">
        <f aca="true" t="shared" si="9" ref="A914:A935">A913+1</f>
        <v>467</v>
      </c>
      <c r="B914" s="1">
        <f>-A600</f>
        <v>-289</v>
      </c>
      <c r="C914" s="4" t="s">
        <v>569</v>
      </c>
    </row>
    <row r="915" spans="1:3" ht="12.75">
      <c r="A915" s="10">
        <f t="shared" si="9"/>
        <v>468</v>
      </c>
      <c r="B915" s="1">
        <f>-A605</f>
        <v>-291</v>
      </c>
      <c r="C915" s="4" t="s">
        <v>767</v>
      </c>
    </row>
    <row r="916" spans="1:3" ht="12.75">
      <c r="A916" s="10">
        <f t="shared" si="9"/>
        <v>469</v>
      </c>
      <c r="B916" s="1">
        <f>-A605</f>
        <v>-291</v>
      </c>
      <c r="C916" s="23" t="s">
        <v>1226</v>
      </c>
    </row>
    <row r="917" spans="1:3" ht="12.75">
      <c r="A917" s="10">
        <f t="shared" si="9"/>
        <v>470</v>
      </c>
      <c r="B917" s="1">
        <f>-A608</f>
        <v>-292</v>
      </c>
      <c r="C917" s="23" t="s">
        <v>1129</v>
      </c>
    </row>
    <row r="918" spans="1:3" ht="12.75">
      <c r="A918" s="10">
        <f t="shared" si="9"/>
        <v>471</v>
      </c>
      <c r="B918" s="1">
        <f>-A608</f>
        <v>-292</v>
      </c>
      <c r="C918" s="3" t="s">
        <v>1114</v>
      </c>
    </row>
    <row r="919" spans="1:3" ht="12.75">
      <c r="A919" s="10"/>
      <c r="C919" s="3" t="s">
        <v>128</v>
      </c>
    </row>
    <row r="920" spans="1:10" ht="25.5" customHeight="1">
      <c r="A920" s="10"/>
      <c r="C920" s="35" t="s">
        <v>1086</v>
      </c>
      <c r="D920" s="35"/>
      <c r="E920" s="35"/>
      <c r="F920" s="35"/>
      <c r="G920" s="35"/>
      <c r="H920" s="35"/>
      <c r="I920" s="35"/>
      <c r="J920" s="36"/>
    </row>
    <row r="921" spans="1:3" ht="12.75">
      <c r="A921" s="10">
        <f>A918+1</f>
        <v>472</v>
      </c>
      <c r="B921" s="1">
        <f>-A608</f>
        <v>-292</v>
      </c>
      <c r="C921" s="4" t="s">
        <v>78</v>
      </c>
    </row>
    <row r="922" spans="1:3" ht="12.75">
      <c r="A922" s="10">
        <f t="shared" si="9"/>
        <v>473</v>
      </c>
      <c r="B922" s="1">
        <f>-A608</f>
        <v>-292</v>
      </c>
      <c r="C922" s="3" t="s">
        <v>1035</v>
      </c>
    </row>
    <row r="923" spans="1:3" ht="12.75">
      <c r="A923" s="10">
        <f t="shared" si="9"/>
        <v>474</v>
      </c>
      <c r="B923" s="1">
        <f>-A608</f>
        <v>-292</v>
      </c>
      <c r="C923" s="3" t="s">
        <v>1200</v>
      </c>
    </row>
    <row r="924" spans="1:3" ht="12.75">
      <c r="A924" s="10">
        <f t="shared" si="9"/>
        <v>475</v>
      </c>
      <c r="B924" s="1">
        <f>-A608</f>
        <v>-292</v>
      </c>
      <c r="C924" s="4" t="s">
        <v>789</v>
      </c>
    </row>
    <row r="925" spans="1:3" ht="12.75">
      <c r="A925" s="10">
        <f t="shared" si="9"/>
        <v>476</v>
      </c>
      <c r="B925" s="1">
        <f>-A622</f>
        <v>-299</v>
      </c>
      <c r="C925" s="4" t="s">
        <v>705</v>
      </c>
    </row>
    <row r="926" spans="1:3" ht="12.75">
      <c r="A926" s="10">
        <f t="shared" si="9"/>
        <v>477</v>
      </c>
      <c r="B926" s="1">
        <f>-A622</f>
        <v>-299</v>
      </c>
      <c r="C926" s="4" t="s">
        <v>706</v>
      </c>
    </row>
    <row r="927" spans="1:3" ht="12.75">
      <c r="A927" s="10">
        <f t="shared" si="9"/>
        <v>478</v>
      </c>
      <c r="B927" s="1">
        <f>-A634</f>
        <v>-305</v>
      </c>
      <c r="C927" s="3" t="s">
        <v>969</v>
      </c>
    </row>
    <row r="928" spans="1:3" ht="12.75">
      <c r="A928" s="10">
        <f t="shared" si="9"/>
        <v>479</v>
      </c>
      <c r="B928" s="1">
        <f>-A634</f>
        <v>-305</v>
      </c>
      <c r="C928" s="3" t="s">
        <v>1194</v>
      </c>
    </row>
    <row r="929" spans="1:3" ht="12.75">
      <c r="A929" s="10">
        <f t="shared" si="9"/>
        <v>480</v>
      </c>
      <c r="B929" s="1">
        <f>-A634</f>
        <v>-305</v>
      </c>
      <c r="C929" s="3" t="s">
        <v>50</v>
      </c>
    </row>
    <row r="930" spans="1:3" ht="12.75">
      <c r="A930" s="10">
        <f t="shared" si="9"/>
        <v>481</v>
      </c>
      <c r="B930" s="1">
        <f>-A634</f>
        <v>-305</v>
      </c>
      <c r="C930" s="3" t="s">
        <v>896</v>
      </c>
    </row>
    <row r="931" spans="1:3" ht="12.75">
      <c r="A931" s="10">
        <f t="shared" si="9"/>
        <v>482</v>
      </c>
      <c r="B931" s="1">
        <f>-A634</f>
        <v>-305</v>
      </c>
      <c r="C931" s="3" t="s">
        <v>736</v>
      </c>
    </row>
    <row r="932" spans="1:3" ht="12.75">
      <c r="A932" s="10">
        <f t="shared" si="9"/>
        <v>483</v>
      </c>
      <c r="B932" s="1">
        <f>-A634</f>
        <v>-305</v>
      </c>
      <c r="C932" s="3" t="s">
        <v>564</v>
      </c>
    </row>
    <row r="933" spans="1:3" ht="12.75">
      <c r="A933" s="10">
        <f t="shared" si="9"/>
        <v>484</v>
      </c>
      <c r="B933" s="1">
        <f>-A639</f>
        <v>-307</v>
      </c>
      <c r="C933" s="3" t="s">
        <v>343</v>
      </c>
    </row>
    <row r="934" spans="1:3" ht="12.75">
      <c r="A934" s="10">
        <f t="shared" si="9"/>
        <v>485</v>
      </c>
      <c r="B934" s="1">
        <f>-A639</f>
        <v>-307</v>
      </c>
      <c r="C934" s="3" t="s">
        <v>955</v>
      </c>
    </row>
    <row r="935" spans="1:3" ht="12.75">
      <c r="A935" s="10">
        <f t="shared" si="9"/>
        <v>486</v>
      </c>
      <c r="B935" s="1">
        <f>-A651</f>
        <v>-315</v>
      </c>
      <c r="C935" s="3" t="s">
        <v>465</v>
      </c>
    </row>
    <row r="936" spans="1:3" ht="12.75">
      <c r="A936" s="10"/>
      <c r="C936" s="3" t="s">
        <v>128</v>
      </c>
    </row>
    <row r="937" spans="1:10" ht="26.25" customHeight="1">
      <c r="A937" s="10"/>
      <c r="C937" s="35" t="s">
        <v>466</v>
      </c>
      <c r="D937" s="36"/>
      <c r="E937" s="36"/>
      <c r="F937" s="36"/>
      <c r="G937" s="36"/>
      <c r="H937" s="36"/>
      <c r="I937" s="36"/>
      <c r="J937" s="36"/>
    </row>
    <row r="938" spans="1:3" s="15" customFormat="1" ht="12.75">
      <c r="A938" s="10">
        <f>A935+1</f>
        <v>487</v>
      </c>
      <c r="B938" s="1">
        <f>-A651</f>
        <v>-315</v>
      </c>
      <c r="C938" s="14" t="s">
        <v>1113</v>
      </c>
    </row>
    <row r="939" spans="1:9" s="15" customFormat="1" ht="12.75">
      <c r="A939" s="10"/>
      <c r="B939" s="1"/>
      <c r="C939" s="14" t="s">
        <v>805</v>
      </c>
      <c r="I939" s="26">
        <f>A743</f>
        <v>364</v>
      </c>
    </row>
    <row r="940" spans="1:3" s="15" customFormat="1" ht="12.75">
      <c r="A940" s="10">
        <f>A938+1</f>
        <v>488</v>
      </c>
      <c r="B940" s="1">
        <f>-A651</f>
        <v>-315</v>
      </c>
      <c r="C940" s="14" t="s">
        <v>1001</v>
      </c>
    </row>
    <row r="941" spans="1:10" s="15" customFormat="1" ht="25.5" customHeight="1">
      <c r="A941" s="10"/>
      <c r="B941" s="1"/>
      <c r="C941" s="41" t="s">
        <v>1002</v>
      </c>
      <c r="D941" s="36"/>
      <c r="E941" s="36"/>
      <c r="F941" s="36"/>
      <c r="G941" s="36"/>
      <c r="H941" s="36"/>
      <c r="I941" s="36"/>
      <c r="J941" s="36"/>
    </row>
    <row r="942" spans="1:3" s="15" customFormat="1" ht="12.75">
      <c r="A942" s="10">
        <f>A940+1</f>
        <v>489</v>
      </c>
      <c r="B942" s="1">
        <f>-A651</f>
        <v>-315</v>
      </c>
      <c r="C942" s="14" t="s">
        <v>983</v>
      </c>
    </row>
    <row r="943" spans="1:3" s="15" customFormat="1" ht="12.75">
      <c r="A943" s="10">
        <f>A942+1</f>
        <v>490</v>
      </c>
      <c r="B943" s="1">
        <f>-A651</f>
        <v>-315</v>
      </c>
      <c r="C943" s="14" t="s">
        <v>1197</v>
      </c>
    </row>
    <row r="944" spans="1:3" ht="12.75">
      <c r="A944" s="10">
        <f>A943+1</f>
        <v>491</v>
      </c>
      <c r="B944" s="1">
        <f>-A651</f>
        <v>-315</v>
      </c>
      <c r="C944" s="4" t="s">
        <v>37</v>
      </c>
    </row>
    <row r="945" spans="1:3" ht="12.75">
      <c r="A945" s="10">
        <f>A944+1</f>
        <v>492</v>
      </c>
      <c r="B945" s="1">
        <f>-A651</f>
        <v>-315</v>
      </c>
      <c r="C945" s="30" t="s">
        <v>734</v>
      </c>
    </row>
    <row r="946" spans="1:3" ht="12.75">
      <c r="A946" s="10">
        <f>A945+1</f>
        <v>493</v>
      </c>
      <c r="B946" s="1">
        <f>-A651</f>
        <v>-315</v>
      </c>
      <c r="C946" s="3" t="s">
        <v>285</v>
      </c>
    </row>
    <row r="947" spans="1:10" s="12" customFormat="1" ht="38.25" customHeight="1">
      <c r="A947" s="18"/>
      <c r="B947" s="13"/>
      <c r="C947" s="35" t="s">
        <v>1012</v>
      </c>
      <c r="D947" s="36"/>
      <c r="E947" s="36"/>
      <c r="F947" s="36"/>
      <c r="G947" s="36"/>
      <c r="H947" s="36"/>
      <c r="I947" s="36"/>
      <c r="J947" s="36"/>
    </row>
    <row r="948" spans="1:10" s="12" customFormat="1" ht="25.5" customHeight="1">
      <c r="A948" s="18"/>
      <c r="B948" s="13"/>
      <c r="C948" s="38" t="s">
        <v>553</v>
      </c>
      <c r="D948" s="36"/>
      <c r="E948" s="36"/>
      <c r="F948" s="36"/>
      <c r="G948" s="36"/>
      <c r="H948" s="36"/>
      <c r="I948" s="36"/>
      <c r="J948" s="36"/>
    </row>
    <row r="949" spans="1:10" s="12" customFormat="1" ht="12.75">
      <c r="A949" s="10">
        <f>A946+1</f>
        <v>494</v>
      </c>
      <c r="B949" s="1">
        <f>-A651</f>
        <v>-315</v>
      </c>
      <c r="C949" s="4" t="s">
        <v>389</v>
      </c>
      <c r="D949" s="5"/>
      <c r="E949" s="5"/>
      <c r="F949" s="5"/>
      <c r="G949" s="5"/>
      <c r="H949" s="5"/>
      <c r="I949" s="5"/>
      <c r="J949" s="5"/>
    </row>
    <row r="950" spans="1:10" s="12" customFormat="1" ht="12.75">
      <c r="A950" s="10">
        <f>A949+1</f>
        <v>495</v>
      </c>
      <c r="B950" s="1">
        <f>-A660</f>
        <v>-319</v>
      </c>
      <c r="C950" s="4" t="s">
        <v>1072</v>
      </c>
      <c r="D950" s="5"/>
      <c r="E950" s="5"/>
      <c r="F950" s="5"/>
      <c r="G950" s="5"/>
      <c r="H950" s="5"/>
      <c r="I950" s="5"/>
      <c r="J950" s="5"/>
    </row>
    <row r="951" spans="1:10" s="12" customFormat="1" ht="12.75">
      <c r="A951" s="10"/>
      <c r="B951" s="1"/>
      <c r="C951" s="3" t="s">
        <v>1073</v>
      </c>
      <c r="D951" s="5"/>
      <c r="E951" s="5"/>
      <c r="F951" s="5"/>
      <c r="G951" s="5"/>
      <c r="H951" s="5"/>
      <c r="I951" s="5"/>
      <c r="J951" s="5"/>
    </row>
    <row r="952" spans="1:10" s="12" customFormat="1" ht="12.75">
      <c r="A952" s="10">
        <f>A950+1</f>
        <v>496</v>
      </c>
      <c r="B952" s="1">
        <f>-A660</f>
        <v>-319</v>
      </c>
      <c r="C952" s="4" t="s">
        <v>476</v>
      </c>
      <c r="D952" s="5"/>
      <c r="E952" s="5"/>
      <c r="F952" s="5"/>
      <c r="G952" s="5"/>
      <c r="H952" s="5"/>
      <c r="I952" s="5"/>
      <c r="J952" s="5"/>
    </row>
    <row r="953" spans="1:3" s="15" customFormat="1" ht="12.75">
      <c r="A953" s="10">
        <f>A952+1</f>
        <v>497</v>
      </c>
      <c r="B953" s="1">
        <f>-A660</f>
        <v>-319</v>
      </c>
      <c r="C953" s="14" t="s">
        <v>527</v>
      </c>
    </row>
    <row r="954" spans="1:3" s="15" customFormat="1" ht="12.75">
      <c r="A954" s="10">
        <f>A953+1</f>
        <v>498</v>
      </c>
      <c r="B954" s="1">
        <f>-A660</f>
        <v>-319</v>
      </c>
      <c r="C954" s="14" t="s">
        <v>144</v>
      </c>
    </row>
    <row r="955" spans="1:3" ht="12.75">
      <c r="A955" s="10">
        <f>A954+1</f>
        <v>499</v>
      </c>
      <c r="B955" s="1">
        <f>-A660</f>
        <v>-319</v>
      </c>
      <c r="C955" s="3" t="s">
        <v>921</v>
      </c>
    </row>
    <row r="956" spans="1:10" ht="25.5" customHeight="1">
      <c r="A956" s="10"/>
      <c r="C956" s="35" t="s">
        <v>922</v>
      </c>
      <c r="D956" s="36"/>
      <c r="E956" s="36"/>
      <c r="F956" s="36"/>
      <c r="G956" s="36"/>
      <c r="H956" s="36"/>
      <c r="I956" s="36"/>
      <c r="J956" s="36"/>
    </row>
    <row r="957" spans="1:10" ht="12.75">
      <c r="A957" s="10">
        <f>A955+1</f>
        <v>500</v>
      </c>
      <c r="B957" s="1">
        <f>-A660</f>
        <v>-319</v>
      </c>
      <c r="C957" s="3" t="s">
        <v>145</v>
      </c>
      <c r="D957" s="5"/>
      <c r="E957" s="5"/>
      <c r="F957" s="5"/>
      <c r="G957" s="5"/>
      <c r="H957" s="5"/>
      <c r="I957" s="5"/>
      <c r="J957" s="5"/>
    </row>
    <row r="958" spans="1:10" ht="12.75">
      <c r="A958" s="10">
        <f aca="true" t="shared" si="10" ref="A958:A965">A957+1</f>
        <v>501</v>
      </c>
      <c r="B958" s="1">
        <f>-A660</f>
        <v>-319</v>
      </c>
      <c r="C958" s="3" t="s">
        <v>816</v>
      </c>
      <c r="D958" s="5"/>
      <c r="E958" s="5"/>
      <c r="F958" s="5"/>
      <c r="G958" s="5"/>
      <c r="H958" s="5"/>
      <c r="I958" s="5"/>
      <c r="J958" s="5"/>
    </row>
    <row r="959" spans="1:3" ht="12.75">
      <c r="A959" s="10">
        <f t="shared" si="10"/>
        <v>502</v>
      </c>
      <c r="B959" s="1">
        <f>-A660</f>
        <v>-319</v>
      </c>
      <c r="C959" s="3" t="s">
        <v>379</v>
      </c>
    </row>
    <row r="960" spans="1:3" ht="12.75">
      <c r="A960" s="10">
        <f t="shared" si="10"/>
        <v>503</v>
      </c>
      <c r="B960" s="1">
        <f>-A660</f>
        <v>-319</v>
      </c>
      <c r="C960" s="3" t="s">
        <v>1164</v>
      </c>
    </row>
    <row r="961" spans="1:3" ht="12.75">
      <c r="A961" s="10">
        <f t="shared" si="10"/>
        <v>504</v>
      </c>
      <c r="B961" s="1">
        <f>-A660</f>
        <v>-319</v>
      </c>
      <c r="C961" s="3" t="s">
        <v>833</v>
      </c>
    </row>
    <row r="962" spans="1:3" ht="12.75">
      <c r="A962" s="10">
        <f t="shared" si="10"/>
        <v>505</v>
      </c>
      <c r="B962" s="1">
        <f>-A660</f>
        <v>-319</v>
      </c>
      <c r="C962" s="3" t="s">
        <v>1069</v>
      </c>
    </row>
    <row r="963" spans="1:3" ht="12.75">
      <c r="A963" s="10">
        <f t="shared" si="10"/>
        <v>506</v>
      </c>
      <c r="B963" s="1">
        <f>-A660</f>
        <v>-319</v>
      </c>
      <c r="C963" s="3" t="s">
        <v>1074</v>
      </c>
    </row>
    <row r="964" spans="1:3" ht="12.75">
      <c r="A964" s="10">
        <f t="shared" si="10"/>
        <v>507</v>
      </c>
      <c r="B964" s="1">
        <f>-A660</f>
        <v>-319</v>
      </c>
      <c r="C964" s="3" t="s">
        <v>918</v>
      </c>
    </row>
    <row r="965" spans="1:3" ht="12.75">
      <c r="A965" s="10">
        <f t="shared" si="10"/>
        <v>508</v>
      </c>
      <c r="B965" s="1">
        <f>-A660</f>
        <v>-319</v>
      </c>
      <c r="C965" s="3" t="s">
        <v>28</v>
      </c>
    </row>
    <row r="966" spans="1:3" ht="12.75">
      <c r="A966" s="11">
        <f>A965+1</f>
        <v>509</v>
      </c>
      <c r="B966" s="1">
        <f>-A669</f>
        <v>-325</v>
      </c>
      <c r="C966" s="3" t="s">
        <v>1166</v>
      </c>
    </row>
    <row r="967" ht="12.75">
      <c r="C967" s="3" t="s">
        <v>1165</v>
      </c>
    </row>
    <row r="968" spans="3:10" ht="25.5" customHeight="1">
      <c r="C968" s="35" t="s">
        <v>1167</v>
      </c>
      <c r="D968" s="36"/>
      <c r="E968" s="36"/>
      <c r="F968" s="36"/>
      <c r="G968" s="36"/>
      <c r="H968" s="36"/>
      <c r="I968" s="36"/>
      <c r="J968" s="36"/>
    </row>
    <row r="969" spans="1:3" ht="12.75">
      <c r="A969">
        <f>A966+1</f>
        <v>510</v>
      </c>
      <c r="B969" s="1">
        <f>-A669</f>
        <v>-325</v>
      </c>
      <c r="C969" s="3" t="s">
        <v>1063</v>
      </c>
    </row>
    <row r="970" ht="12.75">
      <c r="C970" s="3" t="s">
        <v>1014</v>
      </c>
    </row>
    <row r="971" spans="3:10" ht="25.5" customHeight="1">
      <c r="C971" s="35" t="s">
        <v>1168</v>
      </c>
      <c r="D971" s="36"/>
      <c r="E971" s="36"/>
      <c r="F971" s="36"/>
      <c r="G971" s="36"/>
      <c r="H971" s="36"/>
      <c r="I971" s="36"/>
      <c r="J971" s="36"/>
    </row>
    <row r="972" spans="1:3" ht="12.75">
      <c r="A972" s="11">
        <f>A969+1</f>
        <v>511</v>
      </c>
      <c r="B972" s="1">
        <f>-A669</f>
        <v>-325</v>
      </c>
      <c r="C972" s="3" t="s">
        <v>964</v>
      </c>
    </row>
    <row r="973" spans="1:3" ht="12.75">
      <c r="A973" s="11">
        <f>A972+1</f>
        <v>512</v>
      </c>
      <c r="B973" s="1">
        <f>-A669</f>
        <v>-325</v>
      </c>
      <c r="C973" s="3" t="s">
        <v>1192</v>
      </c>
    </row>
    <row r="974" ht="12.75">
      <c r="C974" s="3" t="s">
        <v>854</v>
      </c>
    </row>
    <row r="975" ht="12.75">
      <c r="C975" s="3" t="s">
        <v>23</v>
      </c>
    </row>
    <row r="976" spans="1:3" ht="12.75">
      <c r="A976" s="11">
        <f>A973+1</f>
        <v>513</v>
      </c>
      <c r="B976" s="1">
        <f>-A669</f>
        <v>-325</v>
      </c>
      <c r="C976" s="3" t="s">
        <v>612</v>
      </c>
    </row>
    <row r="977" spans="1:11" ht="25.5" customHeight="1">
      <c r="A977" s="11"/>
      <c r="C977" s="35" t="s">
        <v>613</v>
      </c>
      <c r="D977" s="36"/>
      <c r="E977" s="36"/>
      <c r="F977" s="36"/>
      <c r="G977" s="36"/>
      <c r="H977" s="36"/>
      <c r="I977" s="36"/>
      <c r="J977" s="36"/>
      <c r="K977" s="5"/>
    </row>
    <row r="978" spans="1:3" ht="12.75">
      <c r="A978" s="11">
        <f>A976+1</f>
        <v>514</v>
      </c>
      <c r="B978" s="1">
        <f>-A669</f>
        <v>-325</v>
      </c>
      <c r="C978" s="3" t="s">
        <v>141</v>
      </c>
    </row>
    <row r="979" spans="1:3" ht="12.75">
      <c r="A979">
        <f>A978+1</f>
        <v>515</v>
      </c>
      <c r="B979" s="1">
        <f>-A669</f>
        <v>-325</v>
      </c>
      <c r="C979" s="3" t="s">
        <v>572</v>
      </c>
    </row>
    <row r="980" ht="12.75">
      <c r="C980" s="3" t="s">
        <v>854</v>
      </c>
    </row>
    <row r="981" spans="3:10" ht="25.5" customHeight="1">
      <c r="C981" s="35" t="s">
        <v>207</v>
      </c>
      <c r="D981" s="35"/>
      <c r="E981" s="35"/>
      <c r="F981" s="35"/>
      <c r="G981" s="35"/>
      <c r="H981" s="35"/>
      <c r="I981" s="35"/>
      <c r="J981" s="36"/>
    </row>
    <row r="982" spans="1:10" s="6" customFormat="1" ht="25.5" customHeight="1">
      <c r="A982" s="31">
        <f>A979+1</f>
        <v>516</v>
      </c>
      <c r="B982" s="7">
        <f>-A672</f>
        <v>-326</v>
      </c>
      <c r="C982" s="42" t="s">
        <v>206</v>
      </c>
      <c r="D982" s="40"/>
      <c r="E982" s="40"/>
      <c r="F982" s="40"/>
      <c r="G982" s="40"/>
      <c r="H982" s="40"/>
      <c r="I982" s="40"/>
      <c r="J982" s="40"/>
    </row>
    <row r="983" spans="1:3" ht="12.75">
      <c r="A983" s="11"/>
      <c r="C983" s="3" t="s">
        <v>205</v>
      </c>
    </row>
    <row r="984" spans="1:10" ht="25.5" customHeight="1">
      <c r="A984" s="11"/>
      <c r="C984" s="35" t="s">
        <v>856</v>
      </c>
      <c r="D984" s="36"/>
      <c r="E984" s="36"/>
      <c r="F984" s="36"/>
      <c r="G984" s="36"/>
      <c r="H984" s="36"/>
      <c r="I984" s="36"/>
      <c r="J984" s="36"/>
    </row>
    <row r="985" spans="1:10" ht="12.75">
      <c r="A985" s="11">
        <f>A982+1</f>
        <v>517</v>
      </c>
      <c r="B985" s="1">
        <f>-A672</f>
        <v>-326</v>
      </c>
      <c r="C985" s="3" t="s">
        <v>229</v>
      </c>
      <c r="D985" s="5"/>
      <c r="E985" s="5"/>
      <c r="F985" s="5"/>
      <c r="G985" s="5"/>
      <c r="H985" s="5"/>
      <c r="I985" s="5"/>
      <c r="J985" s="5"/>
    </row>
    <row r="986" ht="12.75">
      <c r="C986" s="3" t="s">
        <v>678</v>
      </c>
    </row>
    <row r="987" spans="1:3" ht="12.75">
      <c r="A987">
        <f>A985+1</f>
        <v>518</v>
      </c>
      <c r="B987" s="1">
        <f>-A672</f>
        <v>-326</v>
      </c>
      <c r="C987" s="3" t="s">
        <v>1181</v>
      </c>
    </row>
    <row r="988" ht="12.75">
      <c r="C988" s="3" t="s">
        <v>678</v>
      </c>
    </row>
    <row r="989" spans="3:10" ht="25.5" customHeight="1">
      <c r="C989" s="35" t="s">
        <v>1263</v>
      </c>
      <c r="D989" s="36"/>
      <c r="E989" s="36"/>
      <c r="F989" s="36"/>
      <c r="G989" s="36"/>
      <c r="H989" s="36"/>
      <c r="I989" s="36"/>
      <c r="J989" s="36"/>
    </row>
    <row r="990" spans="1:3" ht="12.75">
      <c r="A990">
        <f>A987+1</f>
        <v>519</v>
      </c>
      <c r="B990" s="1">
        <f>-A672</f>
        <v>-326</v>
      </c>
      <c r="C990" s="3" t="s">
        <v>812</v>
      </c>
    </row>
    <row r="991" ht="12.75">
      <c r="C991" s="3" t="s">
        <v>811</v>
      </c>
    </row>
    <row r="992" ht="12.75">
      <c r="C992" s="3" t="s">
        <v>813</v>
      </c>
    </row>
    <row r="993" spans="1:3" ht="12.75">
      <c r="A993" s="11">
        <f>A990+1</f>
        <v>520</v>
      </c>
      <c r="B993" s="1">
        <f>-A672</f>
        <v>-326</v>
      </c>
      <c r="C993" s="3" t="s">
        <v>378</v>
      </c>
    </row>
    <row r="994" spans="1:3" ht="12.75">
      <c r="A994" s="11">
        <f>A993+1</f>
        <v>521</v>
      </c>
      <c r="B994" s="1">
        <f>-A672</f>
        <v>-326</v>
      </c>
      <c r="C994" s="3" t="s">
        <v>1128</v>
      </c>
    </row>
    <row r="995" spans="1:3" ht="12.75">
      <c r="A995" s="11"/>
      <c r="C995" s="3" t="s">
        <v>678</v>
      </c>
    </row>
    <row r="996" spans="1:10" ht="25.5" customHeight="1">
      <c r="A996" s="11"/>
      <c r="C996" s="35" t="s">
        <v>910</v>
      </c>
      <c r="D996" s="36"/>
      <c r="E996" s="36"/>
      <c r="F996" s="36"/>
      <c r="G996" s="36"/>
      <c r="H996" s="36"/>
      <c r="I996" s="36"/>
      <c r="J996" s="36"/>
    </row>
    <row r="997" spans="1:3" ht="12.75">
      <c r="A997" s="11">
        <f>A994+1</f>
        <v>522</v>
      </c>
      <c r="B997" s="1">
        <f>-A672</f>
        <v>-326</v>
      </c>
      <c r="C997" s="3" t="s">
        <v>331</v>
      </c>
    </row>
    <row r="998" spans="1:10" ht="25.5" customHeight="1">
      <c r="A998" s="11"/>
      <c r="C998" s="35" t="s">
        <v>232</v>
      </c>
      <c r="D998" s="36"/>
      <c r="E998" s="36"/>
      <c r="F998" s="36"/>
      <c r="G998" s="36"/>
      <c r="H998" s="36"/>
      <c r="I998" s="36"/>
      <c r="J998" s="36"/>
    </row>
    <row r="999" spans="1:3" ht="12.75">
      <c r="A999" s="11">
        <f>A997+1</f>
        <v>523</v>
      </c>
      <c r="B999" s="1">
        <f>-A672</f>
        <v>-326</v>
      </c>
      <c r="C999" s="3" t="s">
        <v>290</v>
      </c>
    </row>
    <row r="1000" spans="1:10" ht="25.5" customHeight="1">
      <c r="A1000" s="11"/>
      <c r="C1000" s="35" t="s">
        <v>289</v>
      </c>
      <c r="D1000" s="36"/>
      <c r="E1000" s="36"/>
      <c r="F1000" s="36"/>
      <c r="G1000" s="36"/>
      <c r="H1000" s="36"/>
      <c r="I1000" s="36"/>
      <c r="J1000" s="36"/>
    </row>
    <row r="1001" spans="1:3" s="24" customFormat="1" ht="12.75">
      <c r="A1001" s="11">
        <f>A999+1</f>
        <v>524</v>
      </c>
      <c r="B1001" s="1">
        <f>-A672</f>
        <v>-326</v>
      </c>
      <c r="C1001" s="3" t="s">
        <v>1204</v>
      </c>
    </row>
    <row r="1002" spans="1:3" ht="12.75">
      <c r="A1002" s="11">
        <f>A1001+1</f>
        <v>525</v>
      </c>
      <c r="B1002" s="1">
        <f>-A672</f>
        <v>-326</v>
      </c>
      <c r="C1002" s="3" t="s">
        <v>1083</v>
      </c>
    </row>
    <row r="1003" spans="1:3" ht="12.75">
      <c r="A1003" s="11">
        <f>A1002+1</f>
        <v>526</v>
      </c>
      <c r="B1003" s="1">
        <f>-A672</f>
        <v>-326</v>
      </c>
      <c r="C1003" s="3" t="s">
        <v>1203</v>
      </c>
    </row>
    <row r="1004" ht="12.75">
      <c r="C1004" s="3" t="s">
        <v>560</v>
      </c>
    </row>
    <row r="1005" spans="3:10" ht="25.5" customHeight="1">
      <c r="C1005" s="35" t="s">
        <v>236</v>
      </c>
      <c r="D1005" s="36"/>
      <c r="E1005" s="36"/>
      <c r="F1005" s="36"/>
      <c r="G1005" s="36"/>
      <c r="H1005" s="36"/>
      <c r="I1005" s="36"/>
      <c r="J1005" s="36"/>
    </row>
    <row r="1006" spans="1:10" ht="12.75">
      <c r="A1006" s="11">
        <f>A1003+1</f>
        <v>527</v>
      </c>
      <c r="B1006" s="1">
        <f>-A677</f>
        <v>-328</v>
      </c>
      <c r="C1006" s="3" t="s">
        <v>1143</v>
      </c>
      <c r="D1006" s="5"/>
      <c r="E1006" s="5"/>
      <c r="F1006" s="5"/>
      <c r="G1006" s="5"/>
      <c r="H1006" s="5"/>
      <c r="I1006" s="5"/>
      <c r="J1006" s="5"/>
    </row>
    <row r="1007" spans="1:3" ht="12.75">
      <c r="A1007" s="11">
        <f>A1006+1</f>
        <v>528</v>
      </c>
      <c r="B1007" s="1">
        <f>-A677</f>
        <v>-328</v>
      </c>
      <c r="C1007" s="3" t="s">
        <v>1210</v>
      </c>
    </row>
    <row r="1008" ht="12.75">
      <c r="C1008" s="4" t="s">
        <v>128</v>
      </c>
    </row>
    <row r="1009" spans="3:10" ht="25.5" customHeight="1">
      <c r="C1009" s="35" t="s">
        <v>442</v>
      </c>
      <c r="D1009" s="36"/>
      <c r="E1009" s="36"/>
      <c r="F1009" s="36"/>
      <c r="G1009" s="36"/>
      <c r="H1009" s="36"/>
      <c r="I1009" s="36"/>
      <c r="J1009" s="36"/>
    </row>
    <row r="1010" spans="1:3" ht="12.75">
      <c r="A1010" s="11">
        <f>A1007+1</f>
        <v>529</v>
      </c>
      <c r="B1010" s="1">
        <f>-A677</f>
        <v>-328</v>
      </c>
      <c r="C1010" s="3" t="s">
        <v>974</v>
      </c>
    </row>
    <row r="1011" spans="1:3" ht="12.75">
      <c r="A1011" s="11">
        <f aca="true" t="shared" si="11" ref="A1011:A1017">A1010+1</f>
        <v>530</v>
      </c>
      <c r="B1011" s="1">
        <f>-A677</f>
        <v>-328</v>
      </c>
      <c r="C1011" s="3" t="s">
        <v>973</v>
      </c>
    </row>
    <row r="1012" spans="1:3" ht="12.75">
      <c r="A1012" s="11">
        <f t="shared" si="11"/>
        <v>531</v>
      </c>
      <c r="B1012" s="1">
        <f>-A686</f>
        <v>-334</v>
      </c>
      <c r="C1012" s="3" t="s">
        <v>981</v>
      </c>
    </row>
    <row r="1013" spans="1:3" ht="12.75">
      <c r="A1013" s="11">
        <f t="shared" si="11"/>
        <v>532</v>
      </c>
      <c r="B1013" s="1">
        <f>-A686</f>
        <v>-334</v>
      </c>
      <c r="C1013" s="3" t="s">
        <v>1125</v>
      </c>
    </row>
    <row r="1014" spans="1:3" ht="12.75">
      <c r="A1014" s="11">
        <f t="shared" si="11"/>
        <v>533</v>
      </c>
      <c r="B1014" s="1">
        <f>-A686</f>
        <v>-334</v>
      </c>
      <c r="C1014" s="3" t="s">
        <v>1107</v>
      </c>
    </row>
    <row r="1015" spans="1:3" ht="12.75">
      <c r="A1015" s="11">
        <f t="shared" si="11"/>
        <v>534</v>
      </c>
      <c r="B1015" s="1">
        <f>-A686</f>
        <v>-334</v>
      </c>
      <c r="C1015" s="3" t="s">
        <v>990</v>
      </c>
    </row>
    <row r="1016" spans="1:3" ht="12.75">
      <c r="A1016" s="11">
        <f t="shared" si="11"/>
        <v>535</v>
      </c>
      <c r="B1016" s="1">
        <f>-A686</f>
        <v>-334</v>
      </c>
      <c r="C1016" s="3" t="s">
        <v>1196</v>
      </c>
    </row>
    <row r="1017" spans="1:3" ht="12.75">
      <c r="A1017" s="11">
        <f t="shared" si="11"/>
        <v>536</v>
      </c>
      <c r="B1017" s="1">
        <f>-A686</f>
        <v>-334</v>
      </c>
      <c r="C1017" s="3" t="s">
        <v>420</v>
      </c>
    </row>
    <row r="1018" spans="1:10" ht="25.5" customHeight="1">
      <c r="A1018" s="11"/>
      <c r="C1018" s="35" t="s">
        <v>421</v>
      </c>
      <c r="D1018" s="36"/>
      <c r="E1018" s="36"/>
      <c r="F1018" s="36"/>
      <c r="G1018" s="36"/>
      <c r="H1018" s="36"/>
      <c r="I1018" s="36"/>
      <c r="J1018" s="36"/>
    </row>
    <row r="1019" spans="1:3" ht="12.75">
      <c r="A1019" s="11">
        <f>A1017+1</f>
        <v>537</v>
      </c>
      <c r="B1019" s="1">
        <f>-A686</f>
        <v>-334</v>
      </c>
      <c r="C1019" s="3" t="s">
        <v>547</v>
      </c>
    </row>
    <row r="1020" spans="1:3" ht="12.75">
      <c r="A1020" s="11">
        <f>A1019+1</f>
        <v>538</v>
      </c>
      <c r="B1020" s="1">
        <f>-A686</f>
        <v>-334</v>
      </c>
      <c r="C1020" s="3" t="s">
        <v>1007</v>
      </c>
    </row>
    <row r="1021" ht="12.75">
      <c r="C1021" s="3" t="s">
        <v>128</v>
      </c>
    </row>
    <row r="1022" ht="12.75">
      <c r="C1022" s="3" t="s">
        <v>1029</v>
      </c>
    </row>
    <row r="1023" spans="1:3" ht="12.75">
      <c r="A1023" s="11">
        <f>A1020+1</f>
        <v>539</v>
      </c>
      <c r="B1023" s="1">
        <f>-A686</f>
        <v>-334</v>
      </c>
      <c r="C1023" s="3" t="s">
        <v>147</v>
      </c>
    </row>
    <row r="1024" spans="1:3" ht="12.75">
      <c r="A1024" s="11">
        <f>A1023+1</f>
        <v>540</v>
      </c>
      <c r="B1024" s="1">
        <f>-A686</f>
        <v>-334</v>
      </c>
      <c r="C1024" s="3" t="s">
        <v>416</v>
      </c>
    </row>
    <row r="1025" spans="1:3" ht="12.75">
      <c r="A1025" s="11">
        <f>A1024+1</f>
        <v>541</v>
      </c>
      <c r="B1025" s="1">
        <f>-A690</f>
        <v>-336</v>
      </c>
      <c r="C1025" s="3" t="s">
        <v>308</v>
      </c>
    </row>
    <row r="1026" spans="1:3" ht="12.75">
      <c r="A1026" s="11">
        <f>A1025+1</f>
        <v>542</v>
      </c>
      <c r="B1026" s="1">
        <f>-A690</f>
        <v>-336</v>
      </c>
      <c r="C1026" s="3" t="s">
        <v>1119</v>
      </c>
    </row>
    <row r="1027" spans="1:3" ht="12.75">
      <c r="A1027" s="11">
        <f>A1026+1</f>
        <v>543</v>
      </c>
      <c r="B1027" s="1">
        <f>-A690</f>
        <v>-336</v>
      </c>
      <c r="C1027" s="3" t="s">
        <v>1103</v>
      </c>
    </row>
    <row r="1028" spans="1:3" ht="12.75">
      <c r="A1028" s="11">
        <f>A1027+1</f>
        <v>544</v>
      </c>
      <c r="B1028" s="1">
        <f>-A690</f>
        <v>-336</v>
      </c>
      <c r="C1028" s="3" t="s">
        <v>432</v>
      </c>
    </row>
    <row r="1029" spans="1:3" ht="12.75">
      <c r="A1029" s="11">
        <f aca="true" t="shared" si="12" ref="A1029:A1075">A1028+1</f>
        <v>545</v>
      </c>
      <c r="B1029" s="1">
        <f>-A690</f>
        <v>-336</v>
      </c>
      <c r="C1029" s="3" t="s">
        <v>1055</v>
      </c>
    </row>
    <row r="1030" spans="1:3" ht="12.75">
      <c r="A1030" s="11">
        <f t="shared" si="12"/>
        <v>546</v>
      </c>
      <c r="B1030" s="1">
        <f>-A690</f>
        <v>-336</v>
      </c>
      <c r="C1030" s="3" t="s">
        <v>982</v>
      </c>
    </row>
    <row r="1031" spans="1:3" ht="12.75">
      <c r="A1031" s="11">
        <f t="shared" si="12"/>
        <v>547</v>
      </c>
      <c r="B1031" s="1">
        <f>-A690</f>
        <v>-336</v>
      </c>
      <c r="C1031" s="4" t="s">
        <v>36</v>
      </c>
    </row>
    <row r="1032" spans="1:3" ht="12.75">
      <c r="A1032" s="11">
        <f t="shared" si="12"/>
        <v>548</v>
      </c>
      <c r="B1032" s="1">
        <f>-A690</f>
        <v>-336</v>
      </c>
      <c r="C1032" s="4" t="s">
        <v>931</v>
      </c>
    </row>
    <row r="1033" spans="1:3" ht="12.75">
      <c r="A1033" s="11">
        <f t="shared" si="12"/>
        <v>549</v>
      </c>
      <c r="B1033" s="1">
        <f>-A690</f>
        <v>-336</v>
      </c>
      <c r="C1033" s="4" t="s">
        <v>468</v>
      </c>
    </row>
    <row r="1034" spans="1:3" ht="12.75">
      <c r="A1034" s="11">
        <f t="shared" si="12"/>
        <v>550</v>
      </c>
      <c r="B1034" s="1">
        <f>-A690</f>
        <v>-336</v>
      </c>
      <c r="C1034" s="4" t="s">
        <v>226</v>
      </c>
    </row>
    <row r="1035" spans="1:3" ht="12.75">
      <c r="A1035" s="11">
        <f t="shared" si="12"/>
        <v>551</v>
      </c>
      <c r="B1035" s="1">
        <f>-A690</f>
        <v>-336</v>
      </c>
      <c r="C1035" s="23" t="s">
        <v>1004</v>
      </c>
    </row>
    <row r="1036" spans="1:3" ht="12.75">
      <c r="A1036" s="11">
        <f t="shared" si="12"/>
        <v>552</v>
      </c>
      <c r="B1036" s="1">
        <f>-A690</f>
        <v>-336</v>
      </c>
      <c r="C1036" s="23" t="s">
        <v>1005</v>
      </c>
    </row>
    <row r="1037" spans="1:3" ht="12.75">
      <c r="A1037" s="11">
        <f t="shared" si="12"/>
        <v>553</v>
      </c>
      <c r="B1037" s="1">
        <f>-A690</f>
        <v>-336</v>
      </c>
      <c r="C1037" s="4" t="s">
        <v>138</v>
      </c>
    </row>
    <row r="1038" spans="1:3" ht="12.75">
      <c r="A1038" s="11">
        <f t="shared" si="12"/>
        <v>554</v>
      </c>
      <c r="B1038" s="1">
        <f>-A696</f>
        <v>-338</v>
      </c>
      <c r="C1038" s="4" t="s">
        <v>51</v>
      </c>
    </row>
    <row r="1039" spans="1:3" ht="12.75">
      <c r="A1039" s="11">
        <f t="shared" si="12"/>
        <v>555</v>
      </c>
      <c r="B1039" s="1">
        <f>-A696</f>
        <v>-338</v>
      </c>
      <c r="C1039" s="4" t="s">
        <v>529</v>
      </c>
    </row>
    <row r="1040" spans="1:3" ht="12.75">
      <c r="A1040" s="11">
        <f t="shared" si="12"/>
        <v>556</v>
      </c>
      <c r="B1040" s="1">
        <f>-A696</f>
        <v>-338</v>
      </c>
      <c r="C1040" s="4" t="s">
        <v>933</v>
      </c>
    </row>
    <row r="1041" spans="1:3" ht="12.75">
      <c r="A1041" s="11">
        <f t="shared" si="12"/>
        <v>557</v>
      </c>
      <c r="B1041" s="1">
        <f>-A696</f>
        <v>-338</v>
      </c>
      <c r="C1041" s="4" t="s">
        <v>135</v>
      </c>
    </row>
    <row r="1042" spans="1:3" ht="12.75">
      <c r="A1042" s="11">
        <f t="shared" si="12"/>
        <v>558</v>
      </c>
      <c r="B1042" s="1">
        <f>-A696</f>
        <v>-338</v>
      </c>
      <c r="C1042" s="4" t="s">
        <v>382</v>
      </c>
    </row>
    <row r="1043" spans="1:3" ht="12.75">
      <c r="A1043" s="11">
        <f t="shared" si="12"/>
        <v>559</v>
      </c>
      <c r="B1043" s="1">
        <f>-A699</f>
        <v>-339</v>
      </c>
      <c r="C1043" s="3" t="s">
        <v>1030</v>
      </c>
    </row>
    <row r="1044" ht="12.75">
      <c r="C1044" s="3" t="s">
        <v>128</v>
      </c>
    </row>
    <row r="1045" spans="3:10" ht="25.5" customHeight="1">
      <c r="C1045" s="35" t="s">
        <v>338</v>
      </c>
      <c r="D1045" s="36"/>
      <c r="E1045" s="36"/>
      <c r="F1045" s="36"/>
      <c r="G1045" s="36"/>
      <c r="H1045" s="36"/>
      <c r="I1045" s="36"/>
      <c r="J1045" s="36"/>
    </row>
    <row r="1046" spans="1:3" ht="12.75">
      <c r="A1046" s="11">
        <f>A1043+1</f>
        <v>560</v>
      </c>
      <c r="B1046" s="1">
        <f>-A699</f>
        <v>-339</v>
      </c>
      <c r="C1046" s="3" t="s">
        <v>1079</v>
      </c>
    </row>
    <row r="1047" spans="1:3" ht="12.75">
      <c r="A1047" s="11">
        <f>A1046+1</f>
        <v>561</v>
      </c>
      <c r="B1047" s="1">
        <f>-A699</f>
        <v>-339</v>
      </c>
      <c r="C1047" s="4" t="s">
        <v>391</v>
      </c>
    </row>
    <row r="1048" spans="1:3" ht="12.75">
      <c r="A1048" s="11">
        <f>A1047+1</f>
        <v>562</v>
      </c>
      <c r="B1048" s="1">
        <f>-A699</f>
        <v>-339</v>
      </c>
      <c r="C1048" s="4" t="s">
        <v>146</v>
      </c>
    </row>
    <row r="1049" spans="1:3" ht="12.75">
      <c r="A1049" s="11">
        <f t="shared" si="12"/>
        <v>563</v>
      </c>
      <c r="B1049" s="1">
        <f>-A699</f>
        <v>-339</v>
      </c>
      <c r="C1049" s="4" t="s">
        <v>143</v>
      </c>
    </row>
    <row r="1050" spans="1:3" ht="12.75">
      <c r="A1050" s="11">
        <f t="shared" si="12"/>
        <v>564</v>
      </c>
      <c r="B1050" s="1">
        <f>-A699</f>
        <v>-339</v>
      </c>
      <c r="C1050" s="4" t="s">
        <v>470</v>
      </c>
    </row>
    <row r="1051" spans="1:3" ht="12.75">
      <c r="A1051" s="11">
        <f t="shared" si="12"/>
        <v>565</v>
      </c>
      <c r="B1051" s="1">
        <f>-A699</f>
        <v>-339</v>
      </c>
      <c r="C1051" s="3" t="s">
        <v>559</v>
      </c>
    </row>
    <row r="1052" ht="12.75">
      <c r="C1052" s="3" t="s">
        <v>128</v>
      </c>
    </row>
    <row r="1053" spans="3:10" ht="25.5" customHeight="1">
      <c r="C1053" s="35" t="s">
        <v>575</v>
      </c>
      <c r="D1053" s="36"/>
      <c r="E1053" s="36"/>
      <c r="F1053" s="36"/>
      <c r="G1053" s="36"/>
      <c r="H1053" s="36"/>
      <c r="I1053" s="36"/>
      <c r="J1053" s="36"/>
    </row>
    <row r="1054" spans="1:3" ht="12.75">
      <c r="A1054" s="11">
        <f>A1051+1</f>
        <v>566</v>
      </c>
      <c r="B1054" s="1">
        <f>-A699</f>
        <v>-339</v>
      </c>
      <c r="C1054" s="4" t="s">
        <v>390</v>
      </c>
    </row>
    <row r="1055" spans="1:3" ht="12.75">
      <c r="A1055" s="11">
        <f>A1054+1</f>
        <v>567</v>
      </c>
      <c r="B1055" s="1">
        <f>-A699</f>
        <v>-339</v>
      </c>
      <c r="C1055" s="4" t="s">
        <v>191</v>
      </c>
    </row>
    <row r="1056" spans="1:3" ht="12.75">
      <c r="A1056" s="11">
        <f>A1055+1</f>
        <v>568</v>
      </c>
      <c r="B1056" s="1">
        <f>-A702</f>
        <v>-340</v>
      </c>
      <c r="C1056" s="4" t="s">
        <v>604</v>
      </c>
    </row>
    <row r="1057" spans="1:3" ht="12.75">
      <c r="A1057" s="11">
        <f t="shared" si="12"/>
        <v>569</v>
      </c>
      <c r="B1057" s="1">
        <f>-A707</f>
        <v>-343</v>
      </c>
      <c r="C1057" s="3" t="s">
        <v>914</v>
      </c>
    </row>
    <row r="1058" spans="1:3" ht="12.75">
      <c r="A1058" s="11">
        <f t="shared" si="12"/>
        <v>570</v>
      </c>
      <c r="B1058" s="1">
        <f>-A707</f>
        <v>-343</v>
      </c>
      <c r="C1058" s="3" t="s">
        <v>913</v>
      </c>
    </row>
    <row r="1059" spans="1:3" ht="12.75">
      <c r="A1059" s="11">
        <f t="shared" si="12"/>
        <v>571</v>
      </c>
      <c r="B1059" s="1">
        <f>-A707</f>
        <v>-343</v>
      </c>
      <c r="C1059" s="3" t="s">
        <v>841</v>
      </c>
    </row>
    <row r="1060" spans="1:3" ht="12.75">
      <c r="A1060" s="11">
        <f t="shared" si="12"/>
        <v>572</v>
      </c>
      <c r="B1060" s="1">
        <f>-A707</f>
        <v>-343</v>
      </c>
      <c r="C1060" s="3" t="s">
        <v>567</v>
      </c>
    </row>
    <row r="1061" spans="1:3" ht="12.75">
      <c r="A1061" s="11">
        <f t="shared" si="12"/>
        <v>573</v>
      </c>
      <c r="B1061" s="1">
        <f>-A707</f>
        <v>-343</v>
      </c>
      <c r="C1061" s="3" t="s">
        <v>868</v>
      </c>
    </row>
    <row r="1062" spans="1:3" ht="12.75">
      <c r="A1062" s="11">
        <f t="shared" si="12"/>
        <v>574</v>
      </c>
      <c r="B1062" s="1">
        <f>-A714</f>
        <v>-348</v>
      </c>
      <c r="C1062" s="3" t="s">
        <v>1049</v>
      </c>
    </row>
    <row r="1063" spans="1:3" ht="12.75">
      <c r="A1063" s="11"/>
      <c r="C1063" s="3" t="s">
        <v>1050</v>
      </c>
    </row>
    <row r="1064" spans="1:3" ht="12.75">
      <c r="A1064" s="11">
        <f>A1062+1</f>
        <v>575</v>
      </c>
      <c r="B1064" s="1">
        <f>-A714</f>
        <v>-348</v>
      </c>
      <c r="C1064" s="3" t="s">
        <v>879</v>
      </c>
    </row>
    <row r="1065" spans="1:3" ht="12.75">
      <c r="A1065" s="11">
        <f t="shared" si="12"/>
        <v>576</v>
      </c>
      <c r="B1065" s="1">
        <f>-A714</f>
        <v>-348</v>
      </c>
      <c r="C1065" s="3" t="s">
        <v>548</v>
      </c>
    </row>
    <row r="1066" spans="1:3" ht="12.75">
      <c r="A1066" s="11">
        <f t="shared" si="12"/>
        <v>577</v>
      </c>
      <c r="B1066" s="1">
        <f>-A714</f>
        <v>-348</v>
      </c>
      <c r="C1066" s="3" t="s">
        <v>39</v>
      </c>
    </row>
    <row r="1067" spans="1:3" ht="12.75">
      <c r="A1067" s="11">
        <f t="shared" si="12"/>
        <v>578</v>
      </c>
      <c r="B1067" s="1">
        <f>-A714</f>
        <v>-348</v>
      </c>
      <c r="C1067" s="3" t="s">
        <v>880</v>
      </c>
    </row>
    <row r="1068" spans="1:3" ht="12.75">
      <c r="A1068" s="11">
        <f t="shared" si="12"/>
        <v>579</v>
      </c>
      <c r="B1068" s="1">
        <f>-A714</f>
        <v>-348</v>
      </c>
      <c r="C1068" s="3" t="s">
        <v>583</v>
      </c>
    </row>
    <row r="1069" spans="1:3" ht="12.75">
      <c r="A1069" s="11">
        <f t="shared" si="12"/>
        <v>580</v>
      </c>
      <c r="B1069" s="1">
        <f>-A714</f>
        <v>-348</v>
      </c>
      <c r="C1069" s="3" t="s">
        <v>10</v>
      </c>
    </row>
    <row r="1070" spans="1:3" ht="12.75">
      <c r="A1070" s="11">
        <f t="shared" si="12"/>
        <v>581</v>
      </c>
      <c r="B1070" s="1">
        <f>-A714</f>
        <v>-348</v>
      </c>
      <c r="C1070" s="3" t="s">
        <v>40</v>
      </c>
    </row>
    <row r="1071" spans="1:3" ht="12.75">
      <c r="A1071" s="11">
        <f t="shared" si="12"/>
        <v>582</v>
      </c>
      <c r="B1071" s="1">
        <f>-A714</f>
        <v>-348</v>
      </c>
      <c r="C1071" s="3" t="s">
        <v>1019</v>
      </c>
    </row>
    <row r="1072" spans="1:3" ht="12.75">
      <c r="A1072" s="11">
        <f t="shared" si="12"/>
        <v>583</v>
      </c>
      <c r="B1072" s="1">
        <f>-A723</f>
        <v>-355</v>
      </c>
      <c r="C1072" s="3" t="s">
        <v>866</v>
      </c>
    </row>
    <row r="1073" spans="1:3" ht="12.75">
      <c r="A1073" s="11">
        <f t="shared" si="12"/>
        <v>584</v>
      </c>
      <c r="B1073" s="1">
        <f>-A736</f>
        <v>-362</v>
      </c>
      <c r="C1073" s="4" t="s">
        <v>142</v>
      </c>
    </row>
    <row r="1074" spans="1:3" ht="12.75">
      <c r="A1074" s="11">
        <f t="shared" si="12"/>
        <v>585</v>
      </c>
      <c r="B1074" s="1">
        <f>-A736</f>
        <v>-362</v>
      </c>
      <c r="C1074" s="4" t="s">
        <v>148</v>
      </c>
    </row>
    <row r="1075" spans="1:3" ht="12.75">
      <c r="A1075" s="11">
        <f t="shared" si="12"/>
        <v>586</v>
      </c>
      <c r="B1075" s="1">
        <f>-A736</f>
        <v>-362</v>
      </c>
      <c r="C1075" s="4" t="s">
        <v>614</v>
      </c>
    </row>
    <row r="1076" ht="12.75">
      <c r="C1076" s="4" t="s">
        <v>605</v>
      </c>
    </row>
    <row r="1077" spans="1:3" ht="12.75">
      <c r="A1077">
        <f>A1075+1</f>
        <v>587</v>
      </c>
      <c r="B1077" s="1">
        <f>-A736</f>
        <v>-362</v>
      </c>
      <c r="C1077" s="4" t="s">
        <v>375</v>
      </c>
    </row>
    <row r="1078" spans="1:3" ht="12.75">
      <c r="A1078">
        <f>A1077+1</f>
        <v>588</v>
      </c>
      <c r="B1078" s="1">
        <f>-A736</f>
        <v>-362</v>
      </c>
      <c r="C1078" s="4" t="s">
        <v>262</v>
      </c>
    </row>
    <row r="1079" spans="3:10" ht="25.5" customHeight="1">
      <c r="C1079" s="38" t="s">
        <v>160</v>
      </c>
      <c r="D1079" s="35"/>
      <c r="E1079" s="35"/>
      <c r="F1079" s="35"/>
      <c r="G1079" s="35"/>
      <c r="H1079" s="35"/>
      <c r="I1079" s="35"/>
      <c r="J1079" s="36"/>
    </row>
    <row r="1080" spans="1:3" ht="12.75">
      <c r="A1080">
        <f>A1078+1</f>
        <v>589</v>
      </c>
      <c r="B1080" s="1">
        <f>-A736</f>
        <v>-362</v>
      </c>
      <c r="C1080" s="4" t="s">
        <v>606</v>
      </c>
    </row>
    <row r="1081" spans="1:3" ht="12.75">
      <c r="A1081">
        <f>A1080+1</f>
        <v>590</v>
      </c>
      <c r="B1081" s="1">
        <f>-A740</f>
        <v>-363</v>
      </c>
      <c r="C1081" s="4" t="s">
        <v>397</v>
      </c>
    </row>
    <row r="1082" spans="1:3" ht="12.75">
      <c r="A1082">
        <f>A1081+1</f>
        <v>591</v>
      </c>
      <c r="B1082" s="1">
        <f>-A740</f>
        <v>-363</v>
      </c>
      <c r="C1082" s="23" t="s">
        <v>1084</v>
      </c>
    </row>
    <row r="1083" spans="1:3" ht="12.75">
      <c r="A1083">
        <f>A1082+1</f>
        <v>592</v>
      </c>
      <c r="B1083" s="1">
        <f>-A740</f>
        <v>-363</v>
      </c>
      <c r="C1083" s="4" t="s">
        <v>898</v>
      </c>
    </row>
    <row r="1084" spans="1:3" ht="12.75">
      <c r="A1084">
        <f>A1083+1</f>
        <v>593</v>
      </c>
      <c r="B1084" s="1">
        <f>-A740</f>
        <v>-363</v>
      </c>
      <c r="C1084" s="4" t="s">
        <v>727</v>
      </c>
    </row>
    <row r="1085" ht="12.75">
      <c r="C1085" s="4" t="s">
        <v>171</v>
      </c>
    </row>
    <row r="1086" spans="1:3" ht="12.75">
      <c r="A1086">
        <f>A1084+1</f>
        <v>594</v>
      </c>
      <c r="B1086" s="1">
        <f>-A740</f>
        <v>-363</v>
      </c>
      <c r="C1086" s="4" t="s">
        <v>897</v>
      </c>
    </row>
    <row r="1087" spans="1:3" ht="12.75">
      <c r="A1087">
        <f aca="true" t="shared" si="13" ref="A1087:A1092">A1086+1</f>
        <v>595</v>
      </c>
      <c r="B1087" s="1">
        <f>-A740</f>
        <v>-363</v>
      </c>
      <c r="C1087" s="4" t="s">
        <v>608</v>
      </c>
    </row>
    <row r="1088" spans="1:3" ht="12.75">
      <c r="A1088">
        <f t="shared" si="13"/>
        <v>596</v>
      </c>
      <c r="B1088" s="1">
        <f>-A740</f>
        <v>-363</v>
      </c>
      <c r="C1088" s="4" t="s">
        <v>829</v>
      </c>
    </row>
    <row r="1089" spans="1:3" ht="12.75">
      <c r="A1089">
        <f t="shared" si="13"/>
        <v>597</v>
      </c>
      <c r="B1089" s="1">
        <f>-A740</f>
        <v>-363</v>
      </c>
      <c r="C1089" s="4" t="s">
        <v>546</v>
      </c>
    </row>
    <row r="1090" spans="1:3" ht="12.75">
      <c r="A1090">
        <f t="shared" si="13"/>
        <v>598</v>
      </c>
      <c r="B1090" s="1">
        <f>-A740</f>
        <v>-363</v>
      </c>
      <c r="C1090" s="4" t="s">
        <v>609</v>
      </c>
    </row>
    <row r="1091" spans="1:3" ht="12.75">
      <c r="A1091">
        <f t="shared" si="13"/>
        <v>599</v>
      </c>
      <c r="B1091" s="1">
        <f>-A743</f>
        <v>-364</v>
      </c>
      <c r="C1091" s="4" t="s">
        <v>412</v>
      </c>
    </row>
    <row r="1092" spans="1:3" ht="12.75">
      <c r="A1092">
        <f t="shared" si="13"/>
        <v>600</v>
      </c>
      <c r="B1092" s="1">
        <f>-A743</f>
        <v>-364</v>
      </c>
      <c r="C1092" s="3" t="s">
        <v>1052</v>
      </c>
    </row>
    <row r="1093" ht="12.75">
      <c r="C1093" s="3" t="s">
        <v>1053</v>
      </c>
    </row>
    <row r="1094" ht="12.75">
      <c r="C1094" s="4" t="s">
        <v>937</v>
      </c>
    </row>
    <row r="1095" spans="1:3" ht="12.75">
      <c r="A1095" s="11">
        <f>A1092+1</f>
        <v>601</v>
      </c>
      <c r="B1095" s="1">
        <f>-A743</f>
        <v>-364</v>
      </c>
      <c r="C1095" s="4" t="s">
        <v>406</v>
      </c>
    </row>
    <row r="1096" spans="1:3" ht="12.75">
      <c r="A1096">
        <f>A1095+1</f>
        <v>602</v>
      </c>
      <c r="B1096" s="1">
        <f>-A743</f>
        <v>-364</v>
      </c>
      <c r="C1096" s="4" t="s">
        <v>839</v>
      </c>
    </row>
    <row r="1097" spans="1:3" ht="12.75">
      <c r="A1097">
        <f>A1096+1</f>
        <v>603</v>
      </c>
      <c r="B1097" s="1">
        <f>-A743</f>
        <v>-364</v>
      </c>
      <c r="C1097" s="4" t="s">
        <v>19</v>
      </c>
    </row>
    <row r="1098" spans="1:3" ht="12.75">
      <c r="A1098">
        <f>A1097+1</f>
        <v>604</v>
      </c>
      <c r="B1098" s="1">
        <f>-A743</f>
        <v>-364</v>
      </c>
      <c r="C1098" s="4" t="s">
        <v>577</v>
      </c>
    </row>
    <row r="1099" ht="12.75">
      <c r="C1099" s="4" t="s">
        <v>171</v>
      </c>
    </row>
    <row r="1100" spans="1:3" ht="12.75">
      <c r="A1100">
        <f>A1098+1</f>
        <v>605</v>
      </c>
      <c r="B1100" s="1">
        <f>-A743</f>
        <v>-364</v>
      </c>
      <c r="C1100" s="4" t="s">
        <v>607</v>
      </c>
    </row>
    <row r="1101" spans="1:3" ht="12.75">
      <c r="A1101">
        <f aca="true" t="shared" si="14" ref="A1101:A1110">A1100+1</f>
        <v>606</v>
      </c>
      <c r="B1101" s="1">
        <f>-A743</f>
        <v>-364</v>
      </c>
      <c r="C1101" s="4" t="s">
        <v>20</v>
      </c>
    </row>
    <row r="1102" spans="1:3" ht="12.75">
      <c r="A1102">
        <f t="shared" si="14"/>
        <v>607</v>
      </c>
      <c r="B1102" s="1">
        <f>-A755</f>
        <v>-372</v>
      </c>
      <c r="C1102" s="3" t="s">
        <v>130</v>
      </c>
    </row>
    <row r="1103" spans="1:3" ht="12.75">
      <c r="A1103">
        <f t="shared" si="14"/>
        <v>608</v>
      </c>
      <c r="B1103" s="1">
        <f>-A755</f>
        <v>-372</v>
      </c>
      <c r="C1103" s="3" t="s">
        <v>374</v>
      </c>
    </row>
    <row r="1104" spans="1:3" ht="12.75">
      <c r="A1104">
        <f t="shared" si="14"/>
        <v>609</v>
      </c>
      <c r="B1104" s="1">
        <f>-A755</f>
        <v>-372</v>
      </c>
      <c r="C1104" s="3" t="s">
        <v>801</v>
      </c>
    </row>
    <row r="1105" spans="1:3" ht="12.75">
      <c r="A1105">
        <f t="shared" si="14"/>
        <v>610</v>
      </c>
      <c r="B1105" s="1">
        <f>-A755</f>
        <v>-372</v>
      </c>
      <c r="C1105" s="3" t="s">
        <v>917</v>
      </c>
    </row>
    <row r="1106" spans="1:3" ht="12.75">
      <c r="A1106">
        <f t="shared" si="14"/>
        <v>611</v>
      </c>
      <c r="B1106" s="1">
        <f>-A755</f>
        <v>-372</v>
      </c>
      <c r="C1106" s="3" t="s">
        <v>877</v>
      </c>
    </row>
    <row r="1107" spans="1:3" ht="12.75">
      <c r="A1107">
        <f t="shared" si="14"/>
        <v>612</v>
      </c>
      <c r="B1107" s="1">
        <f>-A755</f>
        <v>-372</v>
      </c>
      <c r="C1107" s="3" t="s">
        <v>26</v>
      </c>
    </row>
    <row r="1108" spans="1:3" ht="12.75">
      <c r="A1108">
        <f t="shared" si="14"/>
        <v>613</v>
      </c>
      <c r="B1108" s="1">
        <f>-A755</f>
        <v>-372</v>
      </c>
      <c r="C1108" s="3" t="s">
        <v>43</v>
      </c>
    </row>
    <row r="1109" spans="1:3" ht="12.75">
      <c r="A1109" s="33">
        <f t="shared" si="14"/>
        <v>614</v>
      </c>
      <c r="B1109" s="1">
        <f>-A766</f>
        <v>-379</v>
      </c>
      <c r="C1109" s="3" t="s">
        <v>696</v>
      </c>
    </row>
    <row r="1110" spans="1:3" ht="12.75">
      <c r="A1110" s="33">
        <f t="shared" si="14"/>
        <v>615</v>
      </c>
      <c r="B1110" s="1">
        <f>-A766</f>
        <v>-379</v>
      </c>
      <c r="C1110" s="3" t="s">
        <v>15</v>
      </c>
    </row>
    <row r="1111" spans="1:3" ht="12.75">
      <c r="A1111" s="33"/>
      <c r="C1111" s="3" t="s">
        <v>16</v>
      </c>
    </row>
    <row r="1112" spans="1:3" ht="12.75">
      <c r="A1112" s="33">
        <f>A1110+1</f>
        <v>616</v>
      </c>
      <c r="B1112" s="1">
        <f>-A766</f>
        <v>-379</v>
      </c>
      <c r="C1112" s="3" t="s">
        <v>568</v>
      </c>
    </row>
    <row r="1113" spans="1:3" ht="12.75">
      <c r="A1113" s="33"/>
      <c r="C1113" s="3" t="s">
        <v>481</v>
      </c>
    </row>
    <row r="1114" spans="1:3" ht="12.75">
      <c r="A1114" s="33"/>
      <c r="C1114" s="3" t="s">
        <v>549</v>
      </c>
    </row>
    <row r="1115" spans="1:3" ht="12.75">
      <c r="A1115" s="33">
        <f>A1112+1</f>
        <v>617</v>
      </c>
      <c r="B1115" s="1">
        <f>-A766</f>
        <v>-379</v>
      </c>
      <c r="C1115" s="3" t="s">
        <v>154</v>
      </c>
    </row>
    <row r="1116" spans="1:3" ht="12.75">
      <c r="A1116" s="33"/>
      <c r="C1116" s="3" t="s">
        <v>155</v>
      </c>
    </row>
    <row r="1117" spans="1:3" ht="12.75">
      <c r="A1117" s="33">
        <f>A1115+1</f>
        <v>618</v>
      </c>
      <c r="B1117" s="1">
        <f>-A766</f>
        <v>-379</v>
      </c>
      <c r="C1117" s="3" t="s">
        <v>467</v>
      </c>
    </row>
    <row r="1118" spans="1:3" ht="12.75">
      <c r="A1118" s="33">
        <f aca="true" t="shared" si="15" ref="A1118:A1135">A1117+1</f>
        <v>619</v>
      </c>
      <c r="B1118" s="1">
        <f>-A766</f>
        <v>-379</v>
      </c>
      <c r="C1118" s="3" t="s">
        <v>131</v>
      </c>
    </row>
    <row r="1119" spans="1:3" ht="12.75">
      <c r="A1119" s="33">
        <f t="shared" si="15"/>
        <v>620</v>
      </c>
      <c r="B1119" s="1">
        <f>-A766</f>
        <v>-379</v>
      </c>
      <c r="C1119" s="3" t="s">
        <v>153</v>
      </c>
    </row>
    <row r="1120" spans="1:3" ht="12.75">
      <c r="A1120" s="33">
        <f t="shared" si="15"/>
        <v>621</v>
      </c>
      <c r="B1120" s="1">
        <f>-A766</f>
        <v>-379</v>
      </c>
      <c r="C1120" s="3" t="s">
        <v>194</v>
      </c>
    </row>
    <row r="1121" spans="1:3" ht="12.75">
      <c r="A1121" s="33">
        <f t="shared" si="15"/>
        <v>622</v>
      </c>
      <c r="B1121" s="1">
        <f>-A769</f>
        <v>-380</v>
      </c>
      <c r="C1121" s="3" t="s">
        <v>908</v>
      </c>
    </row>
    <row r="1122" spans="1:3" ht="12.75">
      <c r="A1122" s="33">
        <f t="shared" si="15"/>
        <v>623</v>
      </c>
      <c r="B1122" s="1">
        <f>-A773</f>
        <v>-382</v>
      </c>
      <c r="C1122" s="3" t="s">
        <v>233</v>
      </c>
    </row>
    <row r="1123" spans="1:3" ht="12.75">
      <c r="A1123" s="33">
        <f t="shared" si="15"/>
        <v>624</v>
      </c>
      <c r="B1123" s="1">
        <f>-A773</f>
        <v>-382</v>
      </c>
      <c r="C1123" s="3" t="s">
        <v>996</v>
      </c>
    </row>
    <row r="1124" spans="1:3" ht="12.75">
      <c r="A1124" s="33">
        <f t="shared" si="15"/>
        <v>625</v>
      </c>
      <c r="B1124" s="1">
        <f>-A773</f>
        <v>-382</v>
      </c>
      <c r="C1124" s="3" t="s">
        <v>189</v>
      </c>
    </row>
    <row r="1125" spans="1:3" ht="12.75">
      <c r="A1125" s="33">
        <f t="shared" si="15"/>
        <v>626</v>
      </c>
      <c r="B1125" s="1">
        <f>-A777</f>
        <v>-384</v>
      </c>
      <c r="C1125" s="3" t="s">
        <v>893</v>
      </c>
    </row>
    <row r="1126" spans="1:3" ht="12.75">
      <c r="A1126" s="33">
        <f t="shared" si="15"/>
        <v>627</v>
      </c>
      <c r="B1126" s="1">
        <f>-A777</f>
        <v>-384</v>
      </c>
      <c r="C1126" s="3" t="s">
        <v>392</v>
      </c>
    </row>
    <row r="1127" spans="1:3" ht="12.75">
      <c r="A1127" s="33">
        <f t="shared" si="15"/>
        <v>628</v>
      </c>
      <c r="B1127" s="1">
        <f>-A777</f>
        <v>-384</v>
      </c>
      <c r="C1127" s="3" t="s">
        <v>47</v>
      </c>
    </row>
    <row r="1128" spans="1:3" ht="12.75">
      <c r="A1128" s="33">
        <f t="shared" si="15"/>
        <v>629</v>
      </c>
      <c r="B1128" s="1">
        <f>-A777</f>
        <v>-384</v>
      </c>
      <c r="C1128" s="3" t="s">
        <v>899</v>
      </c>
    </row>
    <row r="1129" spans="1:3" ht="12.75">
      <c r="A1129" s="33">
        <f t="shared" si="15"/>
        <v>630</v>
      </c>
      <c r="B1129" s="1">
        <f>-A777</f>
        <v>-384</v>
      </c>
      <c r="C1129" s="3" t="s">
        <v>894</v>
      </c>
    </row>
    <row r="1130" spans="1:3" ht="12.75">
      <c r="A1130" s="33">
        <f t="shared" si="15"/>
        <v>631</v>
      </c>
      <c r="B1130" s="1">
        <f>-A777</f>
        <v>-384</v>
      </c>
      <c r="C1130" s="3" t="s">
        <v>2</v>
      </c>
    </row>
    <row r="1131" spans="1:3" ht="12.75">
      <c r="A1131" s="33">
        <f t="shared" si="15"/>
        <v>632</v>
      </c>
      <c r="B1131" s="1">
        <f>-A777</f>
        <v>-384</v>
      </c>
      <c r="C1131" s="3" t="s">
        <v>56</v>
      </c>
    </row>
    <row r="1132" spans="1:3" ht="12.75">
      <c r="A1132" s="33">
        <f t="shared" si="15"/>
        <v>633</v>
      </c>
      <c r="B1132" s="1">
        <f>-A781</f>
        <v>-386</v>
      </c>
      <c r="C1132" s="3" t="s">
        <v>912</v>
      </c>
    </row>
    <row r="1133" spans="1:3" ht="12.75">
      <c r="A1133" s="33">
        <f t="shared" si="15"/>
        <v>634</v>
      </c>
      <c r="B1133" s="1">
        <f>-A781</f>
        <v>-386</v>
      </c>
      <c r="C1133" s="3" t="s">
        <v>585</v>
      </c>
    </row>
    <row r="1134" spans="1:3" ht="12.75">
      <c r="A1134" s="33">
        <f t="shared" si="15"/>
        <v>635</v>
      </c>
      <c r="B1134" s="1">
        <f>-A781</f>
        <v>-386</v>
      </c>
      <c r="C1134" s="3" t="s">
        <v>42</v>
      </c>
    </row>
    <row r="1135" spans="1:3" ht="12.75">
      <c r="A1135" s="33">
        <f t="shared" si="15"/>
        <v>636</v>
      </c>
      <c r="B1135" s="1">
        <f>-A781</f>
        <v>-386</v>
      </c>
      <c r="C1135" s="3" t="s">
        <v>1022</v>
      </c>
    </row>
    <row r="1136" spans="1:3" ht="12.75">
      <c r="A1136">
        <f>A1135+1</f>
        <v>637</v>
      </c>
      <c r="B1136" s="1">
        <f>-A787</f>
        <v>-389</v>
      </c>
      <c r="C1136" s="3" t="s">
        <v>1120</v>
      </c>
    </row>
    <row r="1137" spans="1:3" ht="12.75">
      <c r="A1137">
        <f aca="true" t="shared" si="16" ref="A1137:A1158">A1136+1</f>
        <v>638</v>
      </c>
      <c r="B1137" s="1">
        <f>-A787</f>
        <v>-389</v>
      </c>
      <c r="C1137" s="3" t="s">
        <v>968</v>
      </c>
    </row>
    <row r="1138" spans="1:3" ht="12.75">
      <c r="A1138">
        <f t="shared" si="16"/>
        <v>639</v>
      </c>
      <c r="B1138" s="1">
        <f>-A787</f>
        <v>-389</v>
      </c>
      <c r="C1138" s="4" t="s">
        <v>542</v>
      </c>
    </row>
    <row r="1139" spans="1:3" ht="12.75">
      <c r="A1139">
        <f t="shared" si="16"/>
        <v>640</v>
      </c>
      <c r="B1139" s="1">
        <f>-A787</f>
        <v>-389</v>
      </c>
      <c r="C1139" s="4" t="s">
        <v>653</v>
      </c>
    </row>
    <row r="1140" spans="1:10" s="6" customFormat="1" ht="25.5" customHeight="1">
      <c r="A1140" s="6">
        <f t="shared" si="16"/>
        <v>641</v>
      </c>
      <c r="B1140" s="7">
        <f>-A787</f>
        <v>-389</v>
      </c>
      <c r="C1140" s="39" t="s">
        <v>536</v>
      </c>
      <c r="D1140" s="40"/>
      <c r="E1140" s="40"/>
      <c r="F1140" s="40"/>
      <c r="G1140" s="40"/>
      <c r="H1140" s="40"/>
      <c r="I1140" s="40"/>
      <c r="J1140" s="40"/>
    </row>
    <row r="1141" spans="1:3" ht="12.75">
      <c r="A1141">
        <f t="shared" si="16"/>
        <v>642</v>
      </c>
      <c r="B1141" s="1">
        <f>-A787</f>
        <v>-389</v>
      </c>
      <c r="C1141" s="4" t="s">
        <v>274</v>
      </c>
    </row>
    <row r="1142" spans="1:3" ht="12.75">
      <c r="A1142">
        <f t="shared" si="16"/>
        <v>643</v>
      </c>
      <c r="B1142" s="1">
        <f>-A787</f>
        <v>-389</v>
      </c>
      <c r="C1142" s="4" t="s">
        <v>275</v>
      </c>
    </row>
    <row r="1143" spans="1:3" ht="12.75">
      <c r="A1143">
        <f t="shared" si="16"/>
        <v>644</v>
      </c>
      <c r="B1143" s="1">
        <f>-A787</f>
        <v>-389</v>
      </c>
      <c r="C1143" s="4" t="s">
        <v>213</v>
      </c>
    </row>
    <row r="1144" spans="1:10" ht="12.75">
      <c r="A1144">
        <f t="shared" si="16"/>
        <v>645</v>
      </c>
      <c r="B1144" s="1">
        <f>-A787</f>
        <v>-389</v>
      </c>
      <c r="C1144" s="39" t="s">
        <v>472</v>
      </c>
      <c r="D1144" s="40"/>
      <c r="E1144" s="40"/>
      <c r="F1144" s="40"/>
      <c r="G1144" s="40"/>
      <c r="H1144" s="40"/>
      <c r="I1144" s="40"/>
      <c r="J1144" s="40"/>
    </row>
    <row r="1145" spans="1:3" ht="12.75">
      <c r="A1145">
        <f t="shared" si="16"/>
        <v>646</v>
      </c>
      <c r="B1145" s="1">
        <f>-A787</f>
        <v>-389</v>
      </c>
      <c r="C1145" s="4" t="s">
        <v>276</v>
      </c>
    </row>
    <row r="1146" spans="1:14" ht="12.75">
      <c r="A1146">
        <f t="shared" si="16"/>
        <v>647</v>
      </c>
      <c r="B1146" s="1">
        <f>-A787</f>
        <v>-389</v>
      </c>
      <c r="C1146" s="4" t="s">
        <v>277</v>
      </c>
      <c r="N1146" t="s">
        <v>110</v>
      </c>
    </row>
    <row r="1147" spans="1:3" ht="12.75">
      <c r="A1147">
        <f t="shared" si="16"/>
        <v>648</v>
      </c>
      <c r="B1147" s="1">
        <f>-A787</f>
        <v>-389</v>
      </c>
      <c r="C1147" s="4" t="s">
        <v>278</v>
      </c>
    </row>
    <row r="1148" spans="1:3" ht="12.75">
      <c r="A1148">
        <f t="shared" si="16"/>
        <v>649</v>
      </c>
      <c r="B1148" s="1">
        <f>-A787</f>
        <v>-389</v>
      </c>
      <c r="C1148" s="4" t="s">
        <v>562</v>
      </c>
    </row>
    <row r="1149" spans="1:3" ht="12.75">
      <c r="A1149">
        <f t="shared" si="16"/>
        <v>650</v>
      </c>
      <c r="B1149" s="1">
        <f>-A791</f>
        <v>-390</v>
      </c>
      <c r="C1149" s="3" t="s">
        <v>1058</v>
      </c>
    </row>
    <row r="1150" spans="1:3" ht="12.75">
      <c r="A1150">
        <f t="shared" si="16"/>
        <v>651</v>
      </c>
      <c r="B1150" s="1">
        <f>-A791</f>
        <v>-390</v>
      </c>
      <c r="C1150" s="4" t="s">
        <v>279</v>
      </c>
    </row>
    <row r="1151" spans="1:3" ht="12.75">
      <c r="A1151">
        <f t="shared" si="16"/>
        <v>652</v>
      </c>
      <c r="B1151" s="1">
        <f>-A791</f>
        <v>-390</v>
      </c>
      <c r="C1151" s="4" t="s">
        <v>846</v>
      </c>
    </row>
    <row r="1152" spans="1:3" ht="12.75">
      <c r="A1152">
        <f t="shared" si="16"/>
        <v>653</v>
      </c>
      <c r="B1152" s="1">
        <f>-A791</f>
        <v>-390</v>
      </c>
      <c r="C1152" s="29" t="s">
        <v>165</v>
      </c>
    </row>
    <row r="1153" ht="12.75">
      <c r="C1153" s="29" t="s">
        <v>163</v>
      </c>
    </row>
    <row r="1154" spans="1:3" ht="12.75">
      <c r="A1154">
        <f>A1152+1</f>
        <v>654</v>
      </c>
      <c r="B1154" s="1">
        <f>-A791</f>
        <v>-390</v>
      </c>
      <c r="C1154" s="29" t="s">
        <v>166</v>
      </c>
    </row>
    <row r="1155" spans="3:10" ht="25.5" customHeight="1">
      <c r="C1155" s="48" t="s">
        <v>164</v>
      </c>
      <c r="D1155" s="36"/>
      <c r="E1155" s="36"/>
      <c r="F1155" s="36"/>
      <c r="G1155" s="36"/>
      <c r="H1155" s="36"/>
      <c r="I1155" s="36"/>
      <c r="J1155" s="36"/>
    </row>
    <row r="1156" spans="1:3" ht="12.75">
      <c r="A1156">
        <f>A1154+1</f>
        <v>655</v>
      </c>
      <c r="B1156" s="1">
        <f>-A791</f>
        <v>-390</v>
      </c>
      <c r="C1156" s="17" t="s">
        <v>280</v>
      </c>
    </row>
    <row r="1157" spans="1:3" ht="12.75">
      <c r="A1157">
        <f t="shared" si="16"/>
        <v>656</v>
      </c>
      <c r="B1157" s="1">
        <f>-A797</f>
        <v>-392</v>
      </c>
      <c r="C1157" s="4" t="s">
        <v>82</v>
      </c>
    </row>
    <row r="1158" spans="1:3" ht="12.75">
      <c r="A1158">
        <f t="shared" si="16"/>
        <v>657</v>
      </c>
      <c r="B1158" s="1">
        <f>-A797</f>
        <v>-392</v>
      </c>
      <c r="C1158" s="4" t="s">
        <v>83</v>
      </c>
    </row>
    <row r="1159" ht="12.75">
      <c r="C1159" s="4" t="s">
        <v>171</v>
      </c>
    </row>
    <row r="1160" spans="1:3" ht="12.75">
      <c r="A1160">
        <f>A1158+1</f>
        <v>658</v>
      </c>
      <c r="B1160" s="1">
        <f>-A797</f>
        <v>-392</v>
      </c>
      <c r="C1160" s="4" t="s">
        <v>84</v>
      </c>
    </row>
    <row r="1161" spans="1:3" ht="12.75">
      <c r="A1161">
        <f>A1160+1</f>
        <v>659</v>
      </c>
      <c r="B1161" s="1">
        <f>-A797</f>
        <v>-392</v>
      </c>
      <c r="C1161" s="4" t="s">
        <v>85</v>
      </c>
    </row>
    <row r="1162" spans="1:3" ht="12.75">
      <c r="A1162">
        <f>A1161+1</f>
        <v>660</v>
      </c>
      <c r="B1162" s="1">
        <f>-A797</f>
        <v>-392</v>
      </c>
      <c r="C1162" s="4" t="s">
        <v>291</v>
      </c>
    </row>
    <row r="1163" spans="1:3" ht="12.75">
      <c r="A1163">
        <f>A1162+1</f>
        <v>661</v>
      </c>
      <c r="B1163" s="1">
        <f>-A797</f>
        <v>-392</v>
      </c>
      <c r="C1163" s="4" t="s">
        <v>86</v>
      </c>
    </row>
    <row r="1164" spans="3:10" ht="25.5" customHeight="1">
      <c r="C1164" s="38" t="s">
        <v>172</v>
      </c>
      <c r="D1164" s="35"/>
      <c r="E1164" s="35"/>
      <c r="F1164" s="35"/>
      <c r="G1164" s="35"/>
      <c r="H1164" s="35"/>
      <c r="I1164" s="35"/>
      <c r="J1164" s="36"/>
    </row>
    <row r="1165" spans="1:3" ht="12.75">
      <c r="A1165">
        <f>A1163+1</f>
        <v>662</v>
      </c>
      <c r="B1165" s="1">
        <f>-A797</f>
        <v>-392</v>
      </c>
      <c r="C1165" s="4" t="s">
        <v>87</v>
      </c>
    </row>
    <row r="1166" spans="1:3" ht="12.75">
      <c r="A1166">
        <f>A1165+1</f>
        <v>663</v>
      </c>
      <c r="B1166" s="1">
        <f>-A797</f>
        <v>-392</v>
      </c>
      <c r="C1166" s="4" t="s">
        <v>88</v>
      </c>
    </row>
    <row r="1167" spans="3:10" ht="38.25" customHeight="1">
      <c r="C1167" s="38" t="s">
        <v>176</v>
      </c>
      <c r="D1167" s="36"/>
      <c r="E1167" s="36"/>
      <c r="F1167" s="36"/>
      <c r="G1167" s="36"/>
      <c r="H1167" s="36"/>
      <c r="I1167" s="36"/>
      <c r="J1167" s="36"/>
    </row>
    <row r="1168" spans="3:10" ht="38.25" customHeight="1">
      <c r="C1168" s="38" t="s">
        <v>198</v>
      </c>
      <c r="D1168" s="36"/>
      <c r="E1168" s="36"/>
      <c r="F1168" s="36"/>
      <c r="G1168" s="36"/>
      <c r="H1168" s="36"/>
      <c r="I1168" s="36"/>
      <c r="J1168" s="36"/>
    </row>
    <row r="1169" spans="1:3" ht="12.75">
      <c r="A1169">
        <f>A1166+1</f>
        <v>664</v>
      </c>
      <c r="B1169" s="1">
        <f>-A797</f>
        <v>-392</v>
      </c>
      <c r="C1169" s="4" t="s">
        <v>89</v>
      </c>
    </row>
    <row r="1170" ht="12.75">
      <c r="C1170" s="4" t="s">
        <v>177</v>
      </c>
    </row>
    <row r="1171" spans="1:3" ht="12.75">
      <c r="A1171">
        <f>A1169+1</f>
        <v>665</v>
      </c>
      <c r="B1171" s="1">
        <f>-A797</f>
        <v>-392</v>
      </c>
      <c r="C1171" s="4" t="s">
        <v>90</v>
      </c>
    </row>
    <row r="1172" spans="1:3" ht="12.75">
      <c r="A1172">
        <f aca="true" t="shared" si="17" ref="A1172:A1180">A1171+1</f>
        <v>666</v>
      </c>
      <c r="B1172" s="1">
        <f>-A797</f>
        <v>-392</v>
      </c>
      <c r="C1172" s="4" t="s">
        <v>831</v>
      </c>
    </row>
    <row r="1173" spans="1:3" ht="12.75">
      <c r="A1173">
        <f t="shared" si="17"/>
        <v>667</v>
      </c>
      <c r="B1173" s="1">
        <f>-A805</f>
        <v>-397</v>
      </c>
      <c r="C1173" s="4" t="s">
        <v>91</v>
      </c>
    </row>
    <row r="1174" spans="1:3" ht="12.75">
      <c r="A1174">
        <f t="shared" si="17"/>
        <v>668</v>
      </c>
      <c r="B1174" s="1">
        <f>-A805</f>
        <v>-397</v>
      </c>
      <c r="C1174" s="4" t="s">
        <v>92</v>
      </c>
    </row>
    <row r="1175" spans="1:3" ht="12.75">
      <c r="A1175">
        <f t="shared" si="17"/>
        <v>669</v>
      </c>
      <c r="B1175" s="1">
        <f>-A805</f>
        <v>-397</v>
      </c>
      <c r="C1175" s="4" t="s">
        <v>93</v>
      </c>
    </row>
    <row r="1176" spans="1:3" ht="12.75">
      <c r="A1176">
        <f t="shared" si="17"/>
        <v>670</v>
      </c>
      <c r="B1176" s="1">
        <f>-A805</f>
        <v>-397</v>
      </c>
      <c r="C1176" s="4" t="s">
        <v>832</v>
      </c>
    </row>
    <row r="1177" spans="1:3" ht="12.75">
      <c r="A1177">
        <f t="shared" si="17"/>
        <v>671</v>
      </c>
      <c r="B1177" s="1">
        <f>-A805</f>
        <v>-397</v>
      </c>
      <c r="C1177" s="4" t="s">
        <v>94</v>
      </c>
    </row>
    <row r="1178" spans="1:3" ht="12.75">
      <c r="A1178">
        <f t="shared" si="17"/>
        <v>672</v>
      </c>
      <c r="B1178" s="1">
        <f>-A805</f>
        <v>-397</v>
      </c>
      <c r="C1178" s="4" t="s">
        <v>729</v>
      </c>
    </row>
    <row r="1179" spans="1:3" ht="12.75">
      <c r="A1179">
        <f t="shared" si="17"/>
        <v>673</v>
      </c>
      <c r="B1179" s="1">
        <f>-A814</f>
        <v>-404</v>
      </c>
      <c r="C1179" s="4" t="s">
        <v>503</v>
      </c>
    </row>
    <row r="1180" spans="1:3" ht="12.75">
      <c r="A1180">
        <f t="shared" si="17"/>
        <v>674</v>
      </c>
      <c r="B1180" s="1">
        <f>-A814</f>
        <v>-404</v>
      </c>
      <c r="C1180" s="3" t="s">
        <v>300</v>
      </c>
    </row>
    <row r="1181" ht="12.75">
      <c r="C1181" s="3" t="s">
        <v>128</v>
      </c>
    </row>
    <row r="1182" spans="3:10" ht="25.5" customHeight="1">
      <c r="C1182" s="35" t="s">
        <v>872</v>
      </c>
      <c r="D1182" s="36"/>
      <c r="E1182" s="36"/>
      <c r="F1182" s="36"/>
      <c r="G1182" s="36"/>
      <c r="H1182" s="36"/>
      <c r="I1182" s="36"/>
      <c r="J1182" s="36"/>
    </row>
    <row r="1183" spans="1:10" ht="12.75">
      <c r="A1183">
        <f>A1180+1</f>
        <v>675</v>
      </c>
      <c r="B1183" s="1">
        <f>-A814</f>
        <v>-404</v>
      </c>
      <c r="C1183" s="3" t="s">
        <v>228</v>
      </c>
      <c r="D1183" s="5"/>
      <c r="E1183" s="5"/>
      <c r="F1183" s="5"/>
      <c r="G1183" s="5"/>
      <c r="H1183" s="5"/>
      <c r="I1183" s="5"/>
      <c r="J1183" s="5"/>
    </row>
    <row r="1184" spans="1:3" ht="12.75">
      <c r="A1184">
        <f>A1183+1</f>
        <v>676</v>
      </c>
      <c r="B1184" s="1">
        <f>-A814</f>
        <v>-404</v>
      </c>
      <c r="C1184" s="4" t="s">
        <v>644</v>
      </c>
    </row>
    <row r="1185" spans="1:3" ht="12.75">
      <c r="A1185">
        <f>A1184+1</f>
        <v>677</v>
      </c>
      <c r="B1185" s="1">
        <f>-A814</f>
        <v>-404</v>
      </c>
      <c r="C1185" s="4" t="s">
        <v>822</v>
      </c>
    </row>
    <row r="1186" spans="1:3" ht="12.75">
      <c r="A1186">
        <f>A1185+1</f>
        <v>678</v>
      </c>
      <c r="B1186" s="1">
        <f>-A814</f>
        <v>-404</v>
      </c>
      <c r="C1186" s="4" t="s">
        <v>292</v>
      </c>
    </row>
    <row r="1187" spans="1:3" ht="12.75">
      <c r="A1187">
        <f>A1186+1</f>
        <v>679</v>
      </c>
      <c r="B1187" s="1">
        <f>-A814</f>
        <v>-404</v>
      </c>
      <c r="C1187" s="23" t="s">
        <v>1068</v>
      </c>
    </row>
    <row r="1188" spans="1:3" ht="12.75">
      <c r="A1188">
        <f>A1187+1</f>
        <v>680</v>
      </c>
      <c r="B1188" s="1">
        <f>-A814</f>
        <v>-404</v>
      </c>
      <c r="C1188" s="4" t="s">
        <v>642</v>
      </c>
    </row>
    <row r="1189" ht="12.75">
      <c r="C1189" s="4" t="s">
        <v>641</v>
      </c>
    </row>
    <row r="1190" spans="3:10" ht="25.5" customHeight="1">
      <c r="C1190" s="38" t="s">
        <v>370</v>
      </c>
      <c r="D1190" s="36"/>
      <c r="E1190" s="36"/>
      <c r="F1190" s="36"/>
      <c r="G1190" s="36"/>
      <c r="H1190" s="36"/>
      <c r="I1190" s="36"/>
      <c r="J1190" s="36"/>
    </row>
    <row r="1191" spans="1:3" ht="12.75">
      <c r="A1191">
        <f>A1188+1</f>
        <v>681</v>
      </c>
      <c r="B1191" s="1">
        <f>-A814</f>
        <v>-404</v>
      </c>
      <c r="C1191" s="4" t="s">
        <v>95</v>
      </c>
    </row>
    <row r="1192" spans="1:3" ht="12.75">
      <c r="A1192">
        <f>A1191+1</f>
        <v>682</v>
      </c>
      <c r="B1192" s="1">
        <f>-A814</f>
        <v>-404</v>
      </c>
      <c r="C1192" s="4" t="s">
        <v>636</v>
      </c>
    </row>
    <row r="1193" spans="3:10" ht="25.5" customHeight="1">
      <c r="C1193" s="38" t="s">
        <v>637</v>
      </c>
      <c r="D1193" s="36"/>
      <c r="E1193" s="36"/>
      <c r="F1193" s="36"/>
      <c r="G1193" s="36"/>
      <c r="H1193" s="36"/>
      <c r="I1193" s="36"/>
      <c r="J1193" s="36"/>
    </row>
    <row r="1194" spans="3:10" ht="25.5" customHeight="1">
      <c r="C1194" s="43" t="s">
        <v>640</v>
      </c>
      <c r="D1194" s="36"/>
      <c r="E1194" s="36"/>
      <c r="F1194" s="36"/>
      <c r="G1194" s="36"/>
      <c r="H1194" s="36"/>
      <c r="I1194" s="36"/>
      <c r="J1194" s="36"/>
    </row>
    <row r="1195" spans="1:10" ht="12.75">
      <c r="A1195">
        <f>A1192+1</f>
        <v>683</v>
      </c>
      <c r="B1195" s="1">
        <f>-A814</f>
        <v>-404</v>
      </c>
      <c r="C1195" s="25" t="s">
        <v>643</v>
      </c>
      <c r="D1195" s="5"/>
      <c r="E1195" s="5"/>
      <c r="F1195" s="5"/>
      <c r="G1195" s="5"/>
      <c r="H1195" s="5"/>
      <c r="I1195" s="5"/>
      <c r="J1195" s="5"/>
    </row>
    <row r="1196" spans="3:10" ht="12.75">
      <c r="C1196" s="25" t="s">
        <v>862</v>
      </c>
      <c r="D1196" s="5"/>
      <c r="E1196" s="5"/>
      <c r="F1196" s="5"/>
      <c r="G1196" s="5"/>
      <c r="H1196" s="5"/>
      <c r="I1196" s="5"/>
      <c r="J1196" s="5"/>
    </row>
    <row r="1197" spans="3:10" ht="25.5" customHeight="1">
      <c r="C1197" s="43" t="s">
        <v>863</v>
      </c>
      <c r="D1197" s="36"/>
      <c r="E1197" s="36"/>
      <c r="F1197" s="36"/>
      <c r="G1197" s="36"/>
      <c r="H1197" s="36"/>
      <c r="I1197" s="36"/>
      <c r="J1197" s="36"/>
    </row>
    <row r="1198" spans="1:3" ht="12.75">
      <c r="A1198">
        <f>A1195+1</f>
        <v>684</v>
      </c>
      <c r="B1198" s="1">
        <f>-A814</f>
        <v>-404</v>
      </c>
      <c r="C1198" s="4" t="s">
        <v>730</v>
      </c>
    </row>
    <row r="1199" spans="1:3" ht="12.75">
      <c r="A1199">
        <f aca="true" t="shared" si="18" ref="A1199:A1209">A1198+1</f>
        <v>685</v>
      </c>
      <c r="B1199" s="1">
        <f>-A824</f>
        <v>-411</v>
      </c>
      <c r="C1199" s="4" t="s">
        <v>193</v>
      </c>
    </row>
    <row r="1200" spans="1:3" ht="12.75">
      <c r="A1200">
        <f t="shared" si="18"/>
        <v>686</v>
      </c>
      <c r="B1200" s="1">
        <f>-A824</f>
        <v>-411</v>
      </c>
      <c r="C1200" s="4" t="s">
        <v>96</v>
      </c>
    </row>
    <row r="1201" spans="1:3" ht="12.75">
      <c r="A1201">
        <f t="shared" si="18"/>
        <v>687</v>
      </c>
      <c r="B1201" s="1">
        <f>-A824</f>
        <v>-411</v>
      </c>
      <c r="C1201" s="4" t="s">
        <v>853</v>
      </c>
    </row>
    <row r="1202" spans="1:3" ht="12.75">
      <c r="A1202">
        <f t="shared" si="18"/>
        <v>688</v>
      </c>
      <c r="B1202" s="1">
        <f>-A824</f>
        <v>-411</v>
      </c>
      <c r="C1202" s="23" t="s">
        <v>1017</v>
      </c>
    </row>
    <row r="1203" spans="1:3" ht="12.75">
      <c r="A1203">
        <f t="shared" si="18"/>
        <v>689</v>
      </c>
      <c r="B1203" s="1">
        <f>-A838</f>
        <v>-422</v>
      </c>
      <c r="C1203" s="4" t="s">
        <v>540</v>
      </c>
    </row>
    <row r="1204" spans="1:3" ht="12.75">
      <c r="A1204">
        <f t="shared" si="18"/>
        <v>690</v>
      </c>
      <c r="B1204" s="1">
        <f>-A838</f>
        <v>-422</v>
      </c>
      <c r="C1204" s="4" t="s">
        <v>556</v>
      </c>
    </row>
    <row r="1205" spans="1:3" ht="12.75">
      <c r="A1205">
        <f t="shared" si="18"/>
        <v>691</v>
      </c>
      <c r="B1205" s="1">
        <f>-A838</f>
        <v>-422</v>
      </c>
      <c r="C1205" s="4" t="s">
        <v>558</v>
      </c>
    </row>
    <row r="1206" spans="1:3" ht="12.75">
      <c r="A1206">
        <f t="shared" si="18"/>
        <v>692</v>
      </c>
      <c r="B1206" s="1">
        <f>-A838</f>
        <v>-422</v>
      </c>
      <c r="C1206" s="4" t="s">
        <v>557</v>
      </c>
    </row>
    <row r="1207" spans="1:3" ht="12.75">
      <c r="A1207">
        <f t="shared" si="18"/>
        <v>693</v>
      </c>
      <c r="B1207" s="1">
        <f>-A842</f>
        <v>-423</v>
      </c>
      <c r="C1207" s="3" t="s">
        <v>926</v>
      </c>
    </row>
    <row r="1208" spans="1:3" ht="12.75">
      <c r="A1208">
        <f t="shared" si="18"/>
        <v>694</v>
      </c>
      <c r="B1208" s="1">
        <f>-A849</f>
        <v>-428</v>
      </c>
      <c r="C1208" s="4" t="s">
        <v>31</v>
      </c>
    </row>
    <row r="1209" spans="1:3" ht="12.75">
      <c r="A1209">
        <f t="shared" si="18"/>
        <v>695</v>
      </c>
      <c r="B1209" s="1">
        <f>-A849</f>
        <v>-428</v>
      </c>
      <c r="C1209" s="23" t="s">
        <v>1011</v>
      </c>
    </row>
    <row r="1210" ht="12.75">
      <c r="C1210" s="4"/>
    </row>
    <row r="1211" ht="12.75">
      <c r="C1211" s="2" t="s">
        <v>178</v>
      </c>
    </row>
    <row r="1212" ht="12.75">
      <c r="C1212" s="4"/>
    </row>
    <row r="1213" spans="1:3" ht="12.75">
      <c r="A1213">
        <f>A1209+1</f>
        <v>696</v>
      </c>
      <c r="B1213" s="1">
        <f>-A857</f>
        <v>-430</v>
      </c>
      <c r="C1213" s="4" t="s">
        <v>52</v>
      </c>
    </row>
    <row r="1214" spans="1:3" ht="12.75">
      <c r="A1214">
        <f aca="true" t="shared" si="19" ref="A1214:A1219">A1213+1</f>
        <v>697</v>
      </c>
      <c r="B1214" s="1">
        <f>-A857</f>
        <v>-430</v>
      </c>
      <c r="C1214" s="3" t="s">
        <v>929</v>
      </c>
    </row>
    <row r="1215" spans="1:3" ht="12.75">
      <c r="A1215">
        <f t="shared" si="19"/>
        <v>698</v>
      </c>
      <c r="B1215" s="1">
        <f>-A857</f>
        <v>-430</v>
      </c>
      <c r="C1215" s="3" t="s">
        <v>499</v>
      </c>
    </row>
    <row r="1216" spans="1:3" ht="12.75">
      <c r="A1216">
        <f t="shared" si="19"/>
        <v>699</v>
      </c>
      <c r="B1216" s="1">
        <f>-A857</f>
        <v>-430</v>
      </c>
      <c r="C1216" s="3" t="s">
        <v>411</v>
      </c>
    </row>
    <row r="1217" spans="1:3" ht="12.75">
      <c r="A1217">
        <f t="shared" si="19"/>
        <v>700</v>
      </c>
      <c r="B1217" s="1">
        <f>-A857</f>
        <v>-430</v>
      </c>
      <c r="C1217" s="3" t="s">
        <v>995</v>
      </c>
    </row>
    <row r="1218" spans="1:3" ht="12.75">
      <c r="A1218">
        <f t="shared" si="19"/>
        <v>701</v>
      </c>
      <c r="B1218" s="1">
        <f>-A857</f>
        <v>-430</v>
      </c>
      <c r="C1218" s="3" t="s">
        <v>788</v>
      </c>
    </row>
    <row r="1219" spans="1:3" ht="12.75">
      <c r="A1219">
        <f t="shared" si="19"/>
        <v>702</v>
      </c>
      <c r="B1219" s="1">
        <f>-A857</f>
        <v>-430</v>
      </c>
      <c r="C1219" s="3" t="s">
        <v>844</v>
      </c>
    </row>
    <row r="1220" spans="1:3" ht="12.75">
      <c r="A1220">
        <f aca="true" t="shared" si="20" ref="A1220:A1234">A1219+1</f>
        <v>703</v>
      </c>
      <c r="B1220" s="1">
        <f>-A866</f>
        <v>-435</v>
      </c>
      <c r="C1220" s="3" t="s">
        <v>840</v>
      </c>
    </row>
    <row r="1221" spans="1:3" ht="12.75">
      <c r="A1221" s="10">
        <f t="shared" si="20"/>
        <v>704</v>
      </c>
      <c r="B1221" s="20">
        <f>-A899</f>
        <v>-460</v>
      </c>
      <c r="C1221" s="3" t="s">
        <v>888</v>
      </c>
    </row>
    <row r="1222" spans="1:3" ht="12.75">
      <c r="A1222" s="10">
        <f aca="true" t="shared" si="21" ref="A1222:A1227">A1221+1</f>
        <v>705</v>
      </c>
      <c r="B1222" s="20">
        <f>-A899</f>
        <v>-460</v>
      </c>
      <c r="C1222" s="3" t="s">
        <v>932</v>
      </c>
    </row>
    <row r="1223" spans="1:3" ht="12.75">
      <c r="A1223" s="10">
        <f t="shared" si="21"/>
        <v>706</v>
      </c>
      <c r="B1223" s="20">
        <f>-A899</f>
        <v>-460</v>
      </c>
      <c r="C1223" s="3" t="s">
        <v>501</v>
      </c>
    </row>
    <row r="1224" spans="1:3" ht="12.75">
      <c r="A1224" s="10">
        <f t="shared" si="21"/>
        <v>707</v>
      </c>
      <c r="B1224" s="20">
        <f>-A899</f>
        <v>-460</v>
      </c>
      <c r="C1224" s="3" t="s">
        <v>904</v>
      </c>
    </row>
    <row r="1225" spans="1:3" ht="12.75">
      <c r="A1225" s="10">
        <f t="shared" si="21"/>
        <v>708</v>
      </c>
      <c r="B1225" s="20">
        <f>-A899</f>
        <v>-460</v>
      </c>
      <c r="C1225" s="3" t="s">
        <v>842</v>
      </c>
    </row>
    <row r="1226" spans="1:3" ht="12.75">
      <c r="A1226" s="10">
        <f t="shared" si="21"/>
        <v>709</v>
      </c>
      <c r="B1226" s="20">
        <f>-A899</f>
        <v>-460</v>
      </c>
      <c r="C1226" s="3" t="s">
        <v>385</v>
      </c>
    </row>
    <row r="1227" spans="1:3" ht="12.75">
      <c r="A1227" s="10">
        <f t="shared" si="21"/>
        <v>710</v>
      </c>
      <c r="B1227" s="20">
        <f>-A899</f>
        <v>-460</v>
      </c>
      <c r="C1227" s="3" t="s">
        <v>843</v>
      </c>
    </row>
    <row r="1228" spans="1:3" ht="12.75">
      <c r="A1228" s="10">
        <f t="shared" si="20"/>
        <v>711</v>
      </c>
      <c r="B1228" s="20">
        <f>-A910</f>
        <v>-465</v>
      </c>
      <c r="C1228" s="3" t="s">
        <v>838</v>
      </c>
    </row>
    <row r="1229" spans="1:3" ht="12.75">
      <c r="A1229" s="10">
        <f t="shared" si="20"/>
        <v>712</v>
      </c>
      <c r="B1229" s="20">
        <f>-A918</f>
        <v>-471</v>
      </c>
      <c r="C1229" s="3" t="s">
        <v>851</v>
      </c>
    </row>
    <row r="1230" spans="1:3" ht="12.75">
      <c r="A1230" s="10">
        <f t="shared" si="20"/>
        <v>713</v>
      </c>
      <c r="B1230" s="20">
        <f>-A935</f>
        <v>-486</v>
      </c>
      <c r="C1230" s="3" t="s">
        <v>410</v>
      </c>
    </row>
    <row r="1231" spans="1:3" ht="12.75">
      <c r="A1231" s="10">
        <f t="shared" si="20"/>
        <v>714</v>
      </c>
      <c r="B1231" s="20">
        <f>-A935</f>
        <v>-486</v>
      </c>
      <c r="C1231" s="3" t="s">
        <v>999</v>
      </c>
    </row>
    <row r="1232" spans="1:3" ht="12.75">
      <c r="A1232" s="10">
        <f t="shared" si="20"/>
        <v>715</v>
      </c>
      <c r="B1232" s="20">
        <f>-A935</f>
        <v>-486</v>
      </c>
      <c r="C1232" s="3" t="s">
        <v>823</v>
      </c>
    </row>
    <row r="1233" spans="1:9" s="16" customFormat="1" ht="12.75">
      <c r="A1233" s="10">
        <f t="shared" si="20"/>
        <v>716</v>
      </c>
      <c r="B1233" s="20">
        <f>-A935</f>
        <v>-486</v>
      </c>
      <c r="C1233" s="17" t="s">
        <v>852</v>
      </c>
      <c r="D1233" s="17"/>
      <c r="E1233" s="17"/>
      <c r="F1233" s="17"/>
      <c r="G1233" s="17"/>
      <c r="H1233" s="17"/>
      <c r="I1233" s="17"/>
    </row>
    <row r="1234" spans="1:9" s="16" customFormat="1" ht="12.75">
      <c r="A1234" s="10">
        <f t="shared" si="20"/>
        <v>717</v>
      </c>
      <c r="B1234" s="20">
        <f>-A935</f>
        <v>-486</v>
      </c>
      <c r="C1234" s="17" t="s">
        <v>21</v>
      </c>
      <c r="D1234" s="17"/>
      <c r="E1234" s="17"/>
      <c r="F1234" s="17"/>
      <c r="G1234" s="17"/>
      <c r="H1234" s="17"/>
      <c r="I1234" s="17"/>
    </row>
    <row r="1235" spans="1:9" s="16" customFormat="1" ht="12.75">
      <c r="A1235" s="10">
        <f aca="true" t="shared" si="22" ref="A1235:A1243">A1234+1</f>
        <v>718</v>
      </c>
      <c r="B1235" s="20">
        <f>-A935</f>
        <v>-486</v>
      </c>
      <c r="C1235" s="17" t="s">
        <v>578</v>
      </c>
      <c r="D1235" s="17"/>
      <c r="E1235" s="17"/>
      <c r="F1235" s="17"/>
      <c r="G1235" s="17"/>
      <c r="H1235" s="17"/>
      <c r="I1235" s="17"/>
    </row>
    <row r="1236" spans="1:3" ht="12.75">
      <c r="A1236" s="10">
        <f t="shared" si="22"/>
        <v>719</v>
      </c>
      <c r="B1236" s="20">
        <f>-A935</f>
        <v>-486</v>
      </c>
      <c r="C1236" s="3" t="s">
        <v>22</v>
      </c>
    </row>
    <row r="1237" spans="1:3" ht="12.75">
      <c r="A1237" s="10">
        <f t="shared" si="22"/>
        <v>720</v>
      </c>
      <c r="B1237" s="20">
        <f>-A946</f>
        <v>-493</v>
      </c>
      <c r="C1237" s="3" t="s">
        <v>566</v>
      </c>
    </row>
    <row r="1238" spans="1:3" ht="12.75">
      <c r="A1238" s="10">
        <f t="shared" si="22"/>
        <v>721</v>
      </c>
      <c r="B1238" s="20">
        <f>-A946</f>
        <v>-493</v>
      </c>
      <c r="C1238" s="3" t="s">
        <v>860</v>
      </c>
    </row>
    <row r="1239" spans="1:3" ht="12.75">
      <c r="A1239" s="10">
        <f t="shared" si="22"/>
        <v>722</v>
      </c>
      <c r="B1239" s="20">
        <f>-A946</f>
        <v>-493</v>
      </c>
      <c r="C1239" s="3" t="s">
        <v>878</v>
      </c>
    </row>
    <row r="1240" spans="1:3" ht="12.75">
      <c r="A1240" s="10">
        <f t="shared" si="22"/>
        <v>723</v>
      </c>
      <c r="B1240" s="20">
        <f>-A946</f>
        <v>-493</v>
      </c>
      <c r="C1240" s="3" t="s">
        <v>552</v>
      </c>
    </row>
    <row r="1241" spans="1:3" ht="12.75">
      <c r="A1241" s="10">
        <f t="shared" si="22"/>
        <v>724</v>
      </c>
      <c r="B1241" s="20">
        <f>-A946</f>
        <v>-493</v>
      </c>
      <c r="C1241" s="3" t="s">
        <v>295</v>
      </c>
    </row>
    <row r="1242" spans="1:3" ht="12.75">
      <c r="A1242" s="10">
        <f t="shared" si="22"/>
        <v>725</v>
      </c>
      <c r="B1242" s="20">
        <f>-A946</f>
        <v>-493</v>
      </c>
      <c r="C1242" s="3" t="s">
        <v>1013</v>
      </c>
    </row>
    <row r="1243" spans="1:3" ht="12.75">
      <c r="A1243" s="10">
        <f t="shared" si="22"/>
        <v>726</v>
      </c>
      <c r="B1243" s="20">
        <f>-A946</f>
        <v>-493</v>
      </c>
      <c r="C1243" s="3" t="s">
        <v>286</v>
      </c>
    </row>
    <row r="1244" spans="1:3" ht="12.75">
      <c r="A1244" s="10"/>
      <c r="B1244" s="20"/>
      <c r="C1244" s="3" t="s">
        <v>287</v>
      </c>
    </row>
    <row r="1245" spans="1:3" ht="12.75">
      <c r="A1245" s="10"/>
      <c r="B1245" s="20"/>
      <c r="C1245" s="3" t="s">
        <v>303</v>
      </c>
    </row>
    <row r="1246" spans="1:9" s="12" customFormat="1" ht="12.75">
      <c r="A1246" s="18"/>
      <c r="B1246" s="21"/>
      <c r="C1246" s="4" t="s">
        <v>602</v>
      </c>
      <c r="D1246" s="4"/>
      <c r="E1246" s="4"/>
      <c r="F1246" s="4"/>
      <c r="G1246" s="4"/>
      <c r="H1246" s="4"/>
      <c r="I1246" s="4"/>
    </row>
    <row r="1247" spans="1:9" s="12" customFormat="1" ht="12.75">
      <c r="A1247" s="18"/>
      <c r="B1247" s="21"/>
      <c r="C1247" s="4" t="s">
        <v>294</v>
      </c>
      <c r="D1247" s="4"/>
      <c r="E1247" s="4"/>
      <c r="F1247" s="4"/>
      <c r="G1247" s="4"/>
      <c r="H1247" s="4"/>
      <c r="I1247" s="4"/>
    </row>
    <row r="1248" spans="1:9" s="16" customFormat="1" ht="12.75">
      <c r="A1248" s="10">
        <f>A1243+1</f>
        <v>727</v>
      </c>
      <c r="B1248" s="20">
        <f>-A946</f>
        <v>-493</v>
      </c>
      <c r="C1248" s="45" t="s">
        <v>296</v>
      </c>
      <c r="D1248" s="45"/>
      <c r="E1248" s="45"/>
      <c r="F1248" s="17"/>
      <c r="G1248" s="17"/>
      <c r="H1248" s="17"/>
      <c r="I1248" s="17"/>
    </row>
    <row r="1249" spans="1:9" s="16" customFormat="1" ht="12.75">
      <c r="A1249" s="10">
        <f>A1248+1</f>
        <v>728</v>
      </c>
      <c r="B1249" s="20">
        <f>-A946</f>
        <v>-493</v>
      </c>
      <c r="C1249" s="45" t="s">
        <v>297</v>
      </c>
      <c r="D1249" s="45"/>
      <c r="E1249" s="45"/>
      <c r="F1249" s="17"/>
      <c r="G1249" s="17"/>
      <c r="H1249" s="17"/>
      <c r="I1249" s="17"/>
    </row>
    <row r="1250" spans="1:3" ht="12.75">
      <c r="A1250">
        <f>A1249+1</f>
        <v>729</v>
      </c>
      <c r="B1250" s="1">
        <f>-A966</f>
        <v>-509</v>
      </c>
      <c r="C1250" s="3" t="s">
        <v>915</v>
      </c>
    </row>
    <row r="1251" spans="1:3" ht="12.75">
      <c r="A1251">
        <f>A1250+1</f>
        <v>730</v>
      </c>
      <c r="B1251" s="1">
        <f>-A966</f>
        <v>-509</v>
      </c>
      <c r="C1251" s="3" t="s">
        <v>11</v>
      </c>
    </row>
    <row r="1252" spans="1:3" ht="12.75">
      <c r="A1252">
        <f>A1251+1</f>
        <v>731</v>
      </c>
      <c r="B1252" s="1">
        <f>-A966</f>
        <v>-509</v>
      </c>
      <c r="C1252" s="3" t="s">
        <v>12</v>
      </c>
    </row>
    <row r="1253" spans="1:3" ht="12.75">
      <c r="A1253">
        <f>A1252+1</f>
        <v>732</v>
      </c>
      <c r="B1253" s="1">
        <f>-A969</f>
        <v>-510</v>
      </c>
      <c r="C1253" s="3" t="s">
        <v>544</v>
      </c>
    </row>
    <row r="1254" spans="1:3" ht="12.75">
      <c r="A1254">
        <f aca="true" t="shared" si="23" ref="A1254:A1261">A1253+1</f>
        <v>733</v>
      </c>
      <c r="B1254" s="1">
        <f>-A969</f>
        <v>-510</v>
      </c>
      <c r="C1254" s="3" t="s">
        <v>48</v>
      </c>
    </row>
    <row r="1255" spans="1:3" ht="12.75">
      <c r="A1255">
        <f t="shared" si="23"/>
        <v>734</v>
      </c>
      <c r="B1255" s="1">
        <f>-A969</f>
        <v>-510</v>
      </c>
      <c r="C1255" s="3" t="s">
        <v>5</v>
      </c>
    </row>
    <row r="1256" spans="1:3" ht="12.75">
      <c r="A1256">
        <f t="shared" si="23"/>
        <v>735</v>
      </c>
      <c r="B1256" s="1">
        <f>-A969</f>
        <v>-510</v>
      </c>
      <c r="C1256" s="3" t="s">
        <v>855</v>
      </c>
    </row>
    <row r="1257" spans="1:3" ht="12.75">
      <c r="A1257">
        <f t="shared" si="23"/>
        <v>736</v>
      </c>
      <c r="B1257" s="1">
        <f>-A969</f>
        <v>-510</v>
      </c>
      <c r="C1257" s="3" t="s">
        <v>936</v>
      </c>
    </row>
    <row r="1258" spans="1:3" ht="12.75">
      <c r="A1258">
        <f t="shared" si="23"/>
        <v>737</v>
      </c>
      <c r="B1258" s="1">
        <f>-A969</f>
        <v>-510</v>
      </c>
      <c r="C1258" s="3" t="s">
        <v>543</v>
      </c>
    </row>
    <row r="1259" spans="1:3" ht="12.75">
      <c r="A1259">
        <f t="shared" si="23"/>
        <v>738</v>
      </c>
      <c r="B1259" s="1">
        <f>-A969</f>
        <v>-510</v>
      </c>
      <c r="C1259" s="3" t="s">
        <v>6</v>
      </c>
    </row>
    <row r="1260" spans="1:3" ht="12.75">
      <c r="A1260">
        <f t="shared" si="23"/>
        <v>739</v>
      </c>
      <c r="B1260" s="1">
        <f>-A969</f>
        <v>-510</v>
      </c>
      <c r="C1260" s="3" t="s">
        <v>1015</v>
      </c>
    </row>
    <row r="1261" spans="1:3" ht="12.75">
      <c r="A1261">
        <f t="shared" si="23"/>
        <v>740</v>
      </c>
      <c r="B1261" s="1">
        <f>-A973</f>
        <v>-512</v>
      </c>
      <c r="C1261" s="3" t="s">
        <v>24</v>
      </c>
    </row>
    <row r="1262" spans="1:3" ht="12.75">
      <c r="A1262">
        <f aca="true" t="shared" si="24" ref="A1262:A1267">A1261+1</f>
        <v>741</v>
      </c>
      <c r="B1262" s="1">
        <f>-A973</f>
        <v>-512</v>
      </c>
      <c r="C1262" s="3" t="s">
        <v>25</v>
      </c>
    </row>
    <row r="1263" spans="1:3" ht="12.75">
      <c r="A1263">
        <f t="shared" si="24"/>
        <v>742</v>
      </c>
      <c r="B1263" s="1">
        <f>-A979</f>
        <v>-515</v>
      </c>
      <c r="C1263" s="3" t="s">
        <v>869</v>
      </c>
    </row>
    <row r="1264" spans="1:3" ht="12.75">
      <c r="A1264">
        <f t="shared" si="24"/>
        <v>743</v>
      </c>
      <c r="B1264" s="1">
        <f>-A979</f>
        <v>-515</v>
      </c>
      <c r="C1264" s="3" t="s">
        <v>1</v>
      </c>
    </row>
    <row r="1265" spans="1:3" ht="12.75">
      <c r="A1265">
        <f t="shared" si="24"/>
        <v>744</v>
      </c>
      <c r="B1265" s="1">
        <f>-A982</f>
        <v>-516</v>
      </c>
      <c r="C1265" s="3" t="s">
        <v>1032</v>
      </c>
    </row>
    <row r="1266" spans="1:3" ht="12.75">
      <c r="A1266">
        <f t="shared" si="24"/>
        <v>745</v>
      </c>
      <c r="B1266" s="1">
        <f>-A982</f>
        <v>-516</v>
      </c>
      <c r="C1266" s="3" t="s">
        <v>1051</v>
      </c>
    </row>
    <row r="1267" spans="1:3" ht="12.75">
      <c r="A1267">
        <f t="shared" si="24"/>
        <v>746</v>
      </c>
      <c r="B1267" s="1">
        <f>-A982</f>
        <v>-516</v>
      </c>
      <c r="C1267" s="3" t="s">
        <v>35</v>
      </c>
    </row>
    <row r="1268" ht="12.75">
      <c r="C1268" s="3" t="s">
        <v>481</v>
      </c>
    </row>
    <row r="1269" ht="12.75">
      <c r="C1269" s="3" t="s">
        <v>32</v>
      </c>
    </row>
    <row r="1270" spans="1:3" ht="12.75">
      <c r="A1270">
        <f>A1267+1</f>
        <v>747</v>
      </c>
      <c r="B1270" s="1">
        <f>-A982</f>
        <v>-516</v>
      </c>
      <c r="C1270" s="3" t="s">
        <v>149</v>
      </c>
    </row>
    <row r="1271" spans="1:3" ht="12.75">
      <c r="A1271">
        <f aca="true" t="shared" si="25" ref="A1271:A1276">A1270+1</f>
        <v>748</v>
      </c>
      <c r="B1271" s="1">
        <f>-A982</f>
        <v>-516</v>
      </c>
      <c r="C1271" s="3" t="s">
        <v>857</v>
      </c>
    </row>
    <row r="1272" spans="1:3" ht="12.75">
      <c r="A1272">
        <f t="shared" si="25"/>
        <v>749</v>
      </c>
      <c r="B1272" s="1">
        <f>-A982</f>
        <v>-516</v>
      </c>
      <c r="C1272" s="3" t="s">
        <v>230</v>
      </c>
    </row>
    <row r="1273" spans="1:3" ht="12.75">
      <c r="A1273">
        <f t="shared" si="25"/>
        <v>750</v>
      </c>
      <c r="B1273" s="1">
        <f>-A982</f>
        <v>-516</v>
      </c>
      <c r="C1273" s="3" t="s">
        <v>1082</v>
      </c>
    </row>
    <row r="1274" spans="1:3" ht="12.75">
      <c r="A1274">
        <f t="shared" si="25"/>
        <v>751</v>
      </c>
      <c r="B1274" s="1">
        <f>-A982</f>
        <v>-516</v>
      </c>
      <c r="C1274" s="3" t="s">
        <v>785</v>
      </c>
    </row>
    <row r="1275" spans="1:3" ht="12.75">
      <c r="A1275">
        <f t="shared" si="25"/>
        <v>752</v>
      </c>
      <c r="B1275" s="1">
        <f>-A987</f>
        <v>-518</v>
      </c>
      <c r="C1275" s="3" t="s">
        <v>750</v>
      </c>
    </row>
    <row r="1276" spans="1:3" ht="12.75">
      <c r="A1276">
        <f t="shared" si="25"/>
        <v>753</v>
      </c>
      <c r="B1276" s="1">
        <f>-A987</f>
        <v>-518</v>
      </c>
      <c r="C1276" s="3" t="s">
        <v>133</v>
      </c>
    </row>
    <row r="1277" ht="12.75">
      <c r="C1277" s="3" t="s">
        <v>128</v>
      </c>
    </row>
    <row r="1278" ht="12.75">
      <c r="C1278" s="3" t="s">
        <v>29</v>
      </c>
    </row>
    <row r="1279" spans="1:3" ht="12.75">
      <c r="A1279">
        <f>A1276+1</f>
        <v>754</v>
      </c>
      <c r="B1279" s="1">
        <f>-A987</f>
        <v>-518</v>
      </c>
      <c r="C1279" s="3" t="s">
        <v>409</v>
      </c>
    </row>
    <row r="1280" ht="12.75">
      <c r="C1280" s="3" t="s">
        <v>231</v>
      </c>
    </row>
    <row r="1281" spans="1:3" ht="12.75">
      <c r="A1281">
        <f>A1279+1</f>
        <v>755</v>
      </c>
      <c r="B1281" s="1">
        <f>-A987</f>
        <v>-518</v>
      </c>
      <c r="C1281" s="3" t="s">
        <v>398</v>
      </c>
    </row>
    <row r="1282" spans="1:3" ht="12.75">
      <c r="A1282">
        <f>A1281+1</f>
        <v>756</v>
      </c>
      <c r="B1282" s="1">
        <f>-A990</f>
        <v>-519</v>
      </c>
      <c r="C1282" s="3" t="s">
        <v>814</v>
      </c>
    </row>
    <row r="1283" ht="12.75">
      <c r="C1283" s="3" t="s">
        <v>128</v>
      </c>
    </row>
    <row r="1284" ht="12.75">
      <c r="C1284" s="3" t="s">
        <v>581</v>
      </c>
    </row>
    <row r="1285" spans="1:3" ht="12.75">
      <c r="A1285">
        <f>A1282+1</f>
        <v>757</v>
      </c>
      <c r="B1285" s="1">
        <f>-A990</f>
        <v>-519</v>
      </c>
      <c r="C1285" s="3" t="s">
        <v>875</v>
      </c>
    </row>
    <row r="1286" spans="1:3" ht="12.75">
      <c r="A1286">
        <f aca="true" t="shared" si="26" ref="A1286:A1297">A1285+1</f>
        <v>758</v>
      </c>
      <c r="B1286" s="1">
        <f>-A990</f>
        <v>-519</v>
      </c>
      <c r="C1286" s="3" t="s">
        <v>998</v>
      </c>
    </row>
    <row r="1287" spans="1:3" ht="12.75">
      <c r="A1287">
        <f t="shared" si="26"/>
        <v>759</v>
      </c>
      <c r="B1287" s="1">
        <f>-A990</f>
        <v>-519</v>
      </c>
      <c r="C1287" s="3" t="s">
        <v>332</v>
      </c>
    </row>
    <row r="1288" spans="1:3" ht="12.75">
      <c r="A1288">
        <f t="shared" si="26"/>
        <v>760</v>
      </c>
      <c r="B1288" s="1">
        <f>-A990</f>
        <v>-519</v>
      </c>
      <c r="C1288" s="3" t="s">
        <v>864</v>
      </c>
    </row>
    <row r="1289" spans="1:3" ht="12.75">
      <c r="A1289">
        <f t="shared" si="26"/>
        <v>761</v>
      </c>
      <c r="B1289" s="1">
        <f>-A990</f>
        <v>-519</v>
      </c>
      <c r="C1289" s="3" t="s">
        <v>876</v>
      </c>
    </row>
    <row r="1290" spans="1:3" ht="12.75">
      <c r="A1290">
        <f t="shared" si="26"/>
        <v>762</v>
      </c>
      <c r="B1290" s="1">
        <f>-A994</f>
        <v>-521</v>
      </c>
      <c r="C1290" s="3" t="s">
        <v>227</v>
      </c>
    </row>
    <row r="1291" ht="12.75">
      <c r="C1291" s="3" t="s">
        <v>128</v>
      </c>
    </row>
    <row r="1292" ht="12.75">
      <c r="C1292" s="3" t="s">
        <v>14</v>
      </c>
    </row>
    <row r="1293" spans="1:3" ht="12.75">
      <c r="A1293">
        <f>A1290+1</f>
        <v>763</v>
      </c>
      <c r="B1293" s="1">
        <f>-A1003</f>
        <v>-526</v>
      </c>
      <c r="C1293" s="3" t="s">
        <v>288</v>
      </c>
    </row>
    <row r="1294" spans="1:3" ht="12.75">
      <c r="A1294">
        <f>A1293+1</f>
        <v>764</v>
      </c>
      <c r="B1294" s="1">
        <f>-A1003</f>
        <v>-526</v>
      </c>
      <c r="C1294" s="3" t="s">
        <v>561</v>
      </c>
    </row>
    <row r="1295" spans="1:3" ht="12.75">
      <c r="A1295">
        <f t="shared" si="26"/>
        <v>765</v>
      </c>
      <c r="B1295" s="1">
        <f>-A1007</f>
        <v>-528</v>
      </c>
      <c r="C1295" s="3" t="s">
        <v>930</v>
      </c>
    </row>
    <row r="1296" spans="1:3" ht="12.75">
      <c r="A1296">
        <f t="shared" si="26"/>
        <v>766</v>
      </c>
      <c r="B1296" s="1">
        <f>-A1007</f>
        <v>-528</v>
      </c>
      <c r="C1296" s="3" t="s">
        <v>471</v>
      </c>
    </row>
    <row r="1297" spans="1:3" ht="12.75">
      <c r="A1297">
        <f t="shared" si="26"/>
        <v>767</v>
      </c>
      <c r="B1297" s="1">
        <f>-A1007</f>
        <v>-528</v>
      </c>
      <c r="C1297" s="3" t="s">
        <v>224</v>
      </c>
    </row>
    <row r="1298" spans="1:3" ht="12.75">
      <c r="A1298">
        <f aca="true" t="shared" si="27" ref="A1298:A1313">A1297+1</f>
        <v>768</v>
      </c>
      <c r="B1298" s="1">
        <f>-A1007</f>
        <v>-528</v>
      </c>
      <c r="C1298" s="3" t="s">
        <v>386</v>
      </c>
    </row>
    <row r="1299" ht="12.75">
      <c r="C1299" s="3" t="s">
        <v>387</v>
      </c>
    </row>
    <row r="1300" spans="1:3" ht="12.75">
      <c r="A1300">
        <f>A1298+1</f>
        <v>769</v>
      </c>
      <c r="B1300" s="1">
        <f>-A1007</f>
        <v>-528</v>
      </c>
      <c r="C1300" s="3" t="s">
        <v>836</v>
      </c>
    </row>
    <row r="1301" spans="1:3" ht="12.75">
      <c r="A1301">
        <f t="shared" si="27"/>
        <v>770</v>
      </c>
      <c r="B1301" s="1">
        <f>-A1020</f>
        <v>-538</v>
      </c>
      <c r="C1301" s="3" t="s">
        <v>923</v>
      </c>
    </row>
    <row r="1302" spans="1:3" ht="12.75">
      <c r="A1302">
        <f t="shared" si="27"/>
        <v>771</v>
      </c>
      <c r="B1302" s="1">
        <f>-A1020</f>
        <v>-538</v>
      </c>
      <c r="C1302" s="3" t="s">
        <v>586</v>
      </c>
    </row>
    <row r="1303" spans="1:3" ht="12.75">
      <c r="A1303">
        <f t="shared" si="27"/>
        <v>772</v>
      </c>
      <c r="B1303" s="1">
        <f>-A1020</f>
        <v>-538</v>
      </c>
      <c r="C1303" s="3" t="s">
        <v>1008</v>
      </c>
    </row>
    <row r="1304" spans="1:3" ht="12.75">
      <c r="A1304">
        <f t="shared" si="27"/>
        <v>773</v>
      </c>
      <c r="B1304" s="1">
        <f>-A1043</f>
        <v>-559</v>
      </c>
      <c r="C1304" s="3" t="s">
        <v>835</v>
      </c>
    </row>
    <row r="1305" spans="1:3" ht="12.75">
      <c r="A1305">
        <f t="shared" si="27"/>
        <v>774</v>
      </c>
      <c r="B1305" s="1">
        <f>-A1043</f>
        <v>-559</v>
      </c>
      <c r="C1305" s="3" t="s">
        <v>858</v>
      </c>
    </row>
    <row r="1306" spans="1:3" ht="12.75">
      <c r="A1306">
        <f t="shared" si="27"/>
        <v>775</v>
      </c>
      <c r="B1306" s="1">
        <f>-A1043</f>
        <v>-559</v>
      </c>
      <c r="C1306" s="3" t="s">
        <v>522</v>
      </c>
    </row>
    <row r="1307" spans="1:3" ht="12.75">
      <c r="A1307">
        <f t="shared" si="27"/>
        <v>776</v>
      </c>
      <c r="B1307" s="1">
        <f>-A1043</f>
        <v>-559</v>
      </c>
      <c r="C1307" s="3" t="s">
        <v>563</v>
      </c>
    </row>
    <row r="1308" spans="1:3" ht="12.75">
      <c r="A1308">
        <f t="shared" si="27"/>
        <v>777</v>
      </c>
      <c r="B1308" s="1">
        <f>-A1043</f>
        <v>-559</v>
      </c>
      <c r="C1308" s="3" t="s">
        <v>859</v>
      </c>
    </row>
    <row r="1309" spans="1:3" ht="12.75">
      <c r="A1309">
        <f t="shared" si="27"/>
        <v>778</v>
      </c>
      <c r="B1309" s="1">
        <f>-A1043</f>
        <v>-559</v>
      </c>
      <c r="C1309" s="3" t="s">
        <v>521</v>
      </c>
    </row>
    <row r="1310" spans="1:3" ht="12.75">
      <c r="A1310">
        <f t="shared" si="27"/>
        <v>779</v>
      </c>
      <c r="B1310" s="1">
        <f>-A1043</f>
        <v>-559</v>
      </c>
      <c r="C1310" s="3" t="s">
        <v>7</v>
      </c>
    </row>
    <row r="1311" spans="1:3" ht="12.75">
      <c r="A1311">
        <f t="shared" si="27"/>
        <v>780</v>
      </c>
      <c r="B1311" s="1">
        <f>-A1043</f>
        <v>-559</v>
      </c>
      <c r="C1311" s="3" t="s">
        <v>8</v>
      </c>
    </row>
    <row r="1312" spans="1:3" ht="12.75">
      <c r="A1312">
        <f t="shared" si="27"/>
        <v>781</v>
      </c>
      <c r="B1312" s="1">
        <f>-A1051</f>
        <v>-565</v>
      </c>
      <c r="C1312" s="3" t="s">
        <v>584</v>
      </c>
    </row>
    <row r="1313" spans="1:3" ht="12.75">
      <c r="A1313">
        <f t="shared" si="27"/>
        <v>782</v>
      </c>
      <c r="B1313" s="1">
        <f>-A1075</f>
        <v>-586</v>
      </c>
      <c r="C1313" s="4" t="s">
        <v>649</v>
      </c>
    </row>
    <row r="1314" ht="12.75">
      <c r="C1314" s="4" t="s">
        <v>171</v>
      </c>
    </row>
    <row r="1315" spans="1:3" ht="12.75">
      <c r="A1315">
        <f>A1313+1</f>
        <v>783</v>
      </c>
      <c r="B1315" s="1">
        <f>-A1075</f>
        <v>-586</v>
      </c>
      <c r="C1315" s="4" t="s">
        <v>650</v>
      </c>
    </row>
    <row r="1316" ht="12.75">
      <c r="C1316" s="4" t="s">
        <v>171</v>
      </c>
    </row>
    <row r="1317" spans="1:3" ht="12.75">
      <c r="A1317">
        <f>A1315+1</f>
        <v>784</v>
      </c>
      <c r="B1317" s="1">
        <f>-A1078</f>
        <v>-588</v>
      </c>
      <c r="C1317" s="4" t="s">
        <v>616</v>
      </c>
    </row>
    <row r="1318" ht="12.75">
      <c r="C1318" s="4" t="s">
        <v>171</v>
      </c>
    </row>
    <row r="1319" spans="1:3" ht="12.75">
      <c r="A1319">
        <f>A1317+1</f>
        <v>785</v>
      </c>
      <c r="B1319" s="1">
        <f>-A1078</f>
        <v>-588</v>
      </c>
      <c r="C1319" s="4" t="s">
        <v>615</v>
      </c>
    </row>
    <row r="1320" ht="12.75">
      <c r="C1320" s="4" t="s">
        <v>171</v>
      </c>
    </row>
    <row r="1321" spans="1:3" ht="12.75">
      <c r="A1321">
        <f>A1319+1</f>
        <v>786</v>
      </c>
      <c r="B1321" s="1">
        <f>-A1078</f>
        <v>-588</v>
      </c>
      <c r="C1321" s="4" t="s">
        <v>617</v>
      </c>
    </row>
    <row r="1322" spans="1:3" ht="12.75">
      <c r="A1322">
        <f aca="true" t="shared" si="28" ref="A1322:A1339">A1321+1</f>
        <v>787</v>
      </c>
      <c r="B1322" s="1">
        <f>-A1078</f>
        <v>-588</v>
      </c>
      <c r="C1322" s="4" t="s">
        <v>618</v>
      </c>
    </row>
    <row r="1323" ht="12.75">
      <c r="C1323" s="4" t="s">
        <v>171</v>
      </c>
    </row>
    <row r="1324" spans="1:3" ht="12.75">
      <c r="A1324">
        <f>A1322+1</f>
        <v>788</v>
      </c>
      <c r="B1324" s="1">
        <f>-A1078</f>
        <v>-588</v>
      </c>
      <c r="C1324" s="4" t="s">
        <v>624</v>
      </c>
    </row>
    <row r="1325" ht="12.75">
      <c r="C1325" s="4" t="s">
        <v>171</v>
      </c>
    </row>
    <row r="1326" spans="1:3" ht="12.75">
      <c r="A1326">
        <f>A1324+1</f>
        <v>789</v>
      </c>
      <c r="B1326" s="1">
        <f>-A1084</f>
        <v>-593</v>
      </c>
      <c r="C1326" s="4" t="s">
        <v>633</v>
      </c>
    </row>
    <row r="1327" spans="1:3" ht="12.75">
      <c r="A1327">
        <f>A1326+1</f>
        <v>790</v>
      </c>
      <c r="B1327" s="1">
        <f>-A1084</f>
        <v>-593</v>
      </c>
      <c r="C1327" s="4" t="s">
        <v>634</v>
      </c>
    </row>
    <row r="1328" spans="1:3" ht="12.75">
      <c r="A1328">
        <f>A1327+1</f>
        <v>791</v>
      </c>
      <c r="B1328" s="1">
        <f>-A1084</f>
        <v>-593</v>
      </c>
      <c r="C1328" s="4" t="s">
        <v>635</v>
      </c>
    </row>
    <row r="1329" spans="1:3" ht="12.75">
      <c r="A1329">
        <f>A1328+1</f>
        <v>792</v>
      </c>
      <c r="B1329" s="1">
        <f>-A1092</f>
        <v>-600</v>
      </c>
      <c r="C1329" s="4" t="s">
        <v>0</v>
      </c>
    </row>
    <row r="1330" spans="1:3" ht="12.75">
      <c r="A1330">
        <f>A1329+1</f>
        <v>793</v>
      </c>
      <c r="B1330" s="1">
        <f>-A1092</f>
        <v>-600</v>
      </c>
      <c r="C1330" s="4" t="s">
        <v>626</v>
      </c>
    </row>
    <row r="1331" spans="1:3" ht="12.75">
      <c r="A1331">
        <f t="shared" si="28"/>
        <v>794</v>
      </c>
      <c r="B1331" s="1">
        <f>-A1092</f>
        <v>-600</v>
      </c>
      <c r="C1331" s="4" t="s">
        <v>627</v>
      </c>
    </row>
    <row r="1332" spans="1:3" ht="12.75">
      <c r="A1332">
        <f t="shared" si="28"/>
        <v>795</v>
      </c>
      <c r="B1332" s="1">
        <f>-A1092</f>
        <v>-600</v>
      </c>
      <c r="C1332" s="4" t="s">
        <v>628</v>
      </c>
    </row>
    <row r="1333" spans="1:3" ht="12.75">
      <c r="A1333">
        <f t="shared" si="28"/>
        <v>796</v>
      </c>
      <c r="B1333" s="1">
        <f>-A1092</f>
        <v>-600</v>
      </c>
      <c r="C1333" s="4" t="s">
        <v>629</v>
      </c>
    </row>
    <row r="1334" spans="1:3" ht="12.75">
      <c r="A1334">
        <f t="shared" si="28"/>
        <v>797</v>
      </c>
      <c r="B1334" s="1">
        <f>-A1092</f>
        <v>-600</v>
      </c>
      <c r="C1334" s="4" t="s">
        <v>630</v>
      </c>
    </row>
    <row r="1335" spans="1:3" ht="12.75">
      <c r="A1335">
        <f t="shared" si="28"/>
        <v>798</v>
      </c>
      <c r="B1335" s="1">
        <f>-A1098</f>
        <v>-604</v>
      </c>
      <c r="C1335" s="4" t="s">
        <v>631</v>
      </c>
    </row>
    <row r="1336" spans="1:3" ht="12.75">
      <c r="A1336">
        <f t="shared" si="28"/>
        <v>799</v>
      </c>
      <c r="B1336" s="1">
        <f>-A1098</f>
        <v>-604</v>
      </c>
      <c r="C1336" s="4" t="s">
        <v>632</v>
      </c>
    </row>
    <row r="1337" spans="1:3" ht="12.75">
      <c r="A1337" s="33">
        <f t="shared" si="28"/>
        <v>800</v>
      </c>
      <c r="B1337" s="1">
        <f>-A1112</f>
        <v>-616</v>
      </c>
      <c r="C1337" s="3" t="s">
        <v>950</v>
      </c>
    </row>
    <row r="1338" spans="1:3" ht="12.75">
      <c r="A1338" s="33">
        <f t="shared" si="28"/>
        <v>801</v>
      </c>
      <c r="B1338" s="1">
        <f>-A1112</f>
        <v>-616</v>
      </c>
      <c r="C1338" s="3" t="s">
        <v>951</v>
      </c>
    </row>
    <row r="1339" spans="1:3" ht="12.75">
      <c r="A1339">
        <f t="shared" si="28"/>
        <v>802</v>
      </c>
      <c r="B1339" s="1">
        <f>-A1166</f>
        <v>-663</v>
      </c>
      <c r="C1339" s="4" t="s">
        <v>97</v>
      </c>
    </row>
    <row r="1340" ht="12.75">
      <c r="C1340" s="4" t="s">
        <v>179</v>
      </c>
    </row>
    <row r="1341" ht="12.75">
      <c r="C1341" s="4" t="s">
        <v>180</v>
      </c>
    </row>
    <row r="1342" spans="1:3" ht="12.75">
      <c r="A1342">
        <f>A1339+1</f>
        <v>803</v>
      </c>
      <c r="B1342" s="1">
        <f>-A1166</f>
        <v>-663</v>
      </c>
      <c r="C1342" s="4" t="s">
        <v>98</v>
      </c>
    </row>
    <row r="1343" spans="3:10" ht="38.25" customHeight="1">
      <c r="C1343" s="38" t="s">
        <v>181</v>
      </c>
      <c r="D1343" s="35"/>
      <c r="E1343" s="35"/>
      <c r="F1343" s="35"/>
      <c r="G1343" s="35"/>
      <c r="H1343" s="35"/>
      <c r="I1343" s="35"/>
      <c r="J1343" s="36"/>
    </row>
    <row r="1344" spans="3:10" ht="25.5" customHeight="1">
      <c r="C1344" s="38" t="s">
        <v>199</v>
      </c>
      <c r="D1344" s="36"/>
      <c r="E1344" s="36"/>
      <c r="F1344" s="36"/>
      <c r="G1344" s="36"/>
      <c r="H1344" s="36"/>
      <c r="I1344" s="36"/>
      <c r="J1344" s="36"/>
    </row>
    <row r="1345" spans="3:10" ht="51" customHeight="1">
      <c r="C1345" s="44" t="s">
        <v>182</v>
      </c>
      <c r="D1345" s="36"/>
      <c r="E1345" s="36"/>
      <c r="F1345" s="36"/>
      <c r="G1345" s="36"/>
      <c r="H1345" s="36"/>
      <c r="I1345" s="36"/>
      <c r="J1345" s="36"/>
    </row>
    <row r="1346" spans="1:3" ht="12.75">
      <c r="A1346">
        <f>A1342+1</f>
        <v>804</v>
      </c>
      <c r="B1346" s="1">
        <f>-A1166</f>
        <v>-663</v>
      </c>
      <c r="C1346" s="4" t="s">
        <v>99</v>
      </c>
    </row>
    <row r="1347" ht="12.75">
      <c r="C1347" s="4" t="s">
        <v>183</v>
      </c>
    </row>
    <row r="1348" ht="12.75">
      <c r="C1348" s="4" t="s">
        <v>184</v>
      </c>
    </row>
    <row r="1349" spans="1:3" ht="12.75">
      <c r="A1349">
        <f>A1346+1</f>
        <v>805</v>
      </c>
      <c r="B1349" s="1">
        <f>-A1180</f>
        <v>-674</v>
      </c>
      <c r="C1349" s="3" t="s">
        <v>873</v>
      </c>
    </row>
    <row r="1350" spans="1:3" ht="12.75">
      <c r="A1350">
        <f>A1349+1</f>
        <v>806</v>
      </c>
      <c r="B1350" s="1">
        <f>-A1180</f>
        <v>-674</v>
      </c>
      <c r="C1350" s="3" t="s">
        <v>27</v>
      </c>
    </row>
    <row r="1351" spans="1:3" ht="12.75">
      <c r="A1351">
        <f>A1350+1</f>
        <v>807</v>
      </c>
      <c r="B1351" s="1">
        <f>-A1180</f>
        <v>-674</v>
      </c>
      <c r="C1351" s="3" t="s">
        <v>49</v>
      </c>
    </row>
    <row r="1352" spans="1:3" ht="12.75">
      <c r="A1352">
        <f>A1351+1</f>
        <v>808</v>
      </c>
      <c r="B1352" s="1">
        <f>-A1192</f>
        <v>-682</v>
      </c>
      <c r="C1352" s="3" t="s">
        <v>646</v>
      </c>
    </row>
    <row r="1353" ht="12.75">
      <c r="C1353" s="3" t="s">
        <v>648</v>
      </c>
    </row>
    <row r="1354" spans="1:3" ht="12.75">
      <c r="A1354">
        <f>A1352+1</f>
        <v>809</v>
      </c>
      <c r="B1354" s="1">
        <f>-A1192</f>
        <v>-682</v>
      </c>
      <c r="C1354" s="3" t="s">
        <v>647</v>
      </c>
    </row>
    <row r="1356" ht="12.75">
      <c r="C1356" s="2" t="s">
        <v>625</v>
      </c>
    </row>
    <row r="1358" spans="1:9" s="16" customFormat="1" ht="12.75">
      <c r="A1358" s="10">
        <f>A1354+1</f>
        <v>810</v>
      </c>
      <c r="B1358" s="20">
        <f>-A1243</f>
        <v>-726</v>
      </c>
      <c r="C1358" s="14" t="s">
        <v>298</v>
      </c>
      <c r="D1358" s="14"/>
      <c r="E1358" s="14"/>
      <c r="F1358" s="17"/>
      <c r="G1358" s="17"/>
      <c r="H1358" s="17"/>
      <c r="I1358" s="17"/>
    </row>
    <row r="1359" spans="1:9" s="16" customFormat="1" ht="12.75">
      <c r="A1359" s="19"/>
      <c r="B1359" s="22"/>
      <c r="C1359" s="14" t="s">
        <v>299</v>
      </c>
      <c r="D1359" s="14"/>
      <c r="E1359" s="14"/>
      <c r="F1359" s="17"/>
      <c r="G1359" s="17"/>
      <c r="H1359" s="17"/>
      <c r="I1359" s="17"/>
    </row>
    <row r="1360" spans="1:3" ht="12.75">
      <c r="A1360">
        <f>A1358+1</f>
        <v>811</v>
      </c>
      <c r="B1360" s="1">
        <f>-A1267</f>
        <v>-746</v>
      </c>
      <c r="C1360" s="3" t="s">
        <v>33</v>
      </c>
    </row>
    <row r="1361" spans="1:3" ht="12.75">
      <c r="A1361">
        <f aca="true" t="shared" si="29" ref="A1361:A1367">A1360+1</f>
        <v>812</v>
      </c>
      <c r="B1361" s="1">
        <f>-A1267</f>
        <v>-746</v>
      </c>
      <c r="C1361" s="3" t="s">
        <v>867</v>
      </c>
    </row>
    <row r="1362" spans="1:3" ht="12.75">
      <c r="A1362">
        <f t="shared" si="29"/>
        <v>813</v>
      </c>
      <c r="B1362" s="1">
        <f>-A1267</f>
        <v>-746</v>
      </c>
      <c r="C1362" s="3" t="s">
        <v>34</v>
      </c>
    </row>
    <row r="1363" spans="1:3" ht="12.75">
      <c r="A1363">
        <f t="shared" si="29"/>
        <v>814</v>
      </c>
      <c r="B1363" s="1">
        <f>-A1276</f>
        <v>-753</v>
      </c>
      <c r="C1363" s="3" t="s">
        <v>30</v>
      </c>
    </row>
    <row r="1364" spans="1:3" ht="12.75">
      <c r="A1364">
        <f t="shared" si="29"/>
        <v>815</v>
      </c>
      <c r="B1364" s="1">
        <f>-A1282</f>
        <v>-756</v>
      </c>
      <c r="C1364" s="3" t="s">
        <v>13</v>
      </c>
    </row>
    <row r="1365" spans="1:3" ht="12.75">
      <c r="A1365">
        <f t="shared" si="29"/>
        <v>816</v>
      </c>
      <c r="B1365" s="1">
        <f>-A1290</f>
        <v>-762</v>
      </c>
      <c r="C1365" s="3" t="s">
        <v>582</v>
      </c>
    </row>
    <row r="1366" spans="1:3" ht="12.75">
      <c r="A1366">
        <f t="shared" si="29"/>
        <v>817</v>
      </c>
      <c r="B1366" s="1">
        <f>-A1290</f>
        <v>-762</v>
      </c>
      <c r="C1366" s="3" t="s">
        <v>18</v>
      </c>
    </row>
    <row r="1367" spans="1:3" ht="12.75">
      <c r="A1367">
        <f t="shared" si="29"/>
        <v>818</v>
      </c>
      <c r="B1367" s="1">
        <f>-A1313</f>
        <v>-782</v>
      </c>
      <c r="C1367" s="3" t="s">
        <v>651</v>
      </c>
    </row>
    <row r="1368" spans="1:3" ht="12.75">
      <c r="A1368">
        <f aca="true" t="shared" si="30" ref="A1368:A1379">A1367+1</f>
        <v>819</v>
      </c>
      <c r="B1368" s="1">
        <f>-A1313</f>
        <v>-782</v>
      </c>
      <c r="C1368" s="3" t="s">
        <v>652</v>
      </c>
    </row>
    <row r="1369" spans="1:3" ht="12.75">
      <c r="A1369">
        <f t="shared" si="30"/>
        <v>820</v>
      </c>
      <c r="B1369" s="1">
        <f>-A1313</f>
        <v>-782</v>
      </c>
      <c r="C1369" s="3" t="s">
        <v>655</v>
      </c>
    </row>
    <row r="1370" spans="1:3" ht="12.75">
      <c r="A1370">
        <f t="shared" si="30"/>
        <v>821</v>
      </c>
      <c r="B1370" s="1">
        <f>-A1313</f>
        <v>-782</v>
      </c>
      <c r="C1370" s="3" t="s">
        <v>656</v>
      </c>
    </row>
    <row r="1371" spans="1:3" ht="12.75">
      <c r="A1371">
        <f t="shared" si="30"/>
        <v>822</v>
      </c>
      <c r="B1371" s="1">
        <f>-A1315</f>
        <v>-783</v>
      </c>
      <c r="C1371" s="3" t="s">
        <v>657</v>
      </c>
    </row>
    <row r="1372" spans="1:3" ht="12.75">
      <c r="A1372">
        <f t="shared" si="30"/>
        <v>823</v>
      </c>
      <c r="B1372" s="1">
        <f>-A1315</f>
        <v>-783</v>
      </c>
      <c r="C1372" s="3" t="s">
        <v>658</v>
      </c>
    </row>
    <row r="1373" spans="1:3" ht="12.75">
      <c r="A1373">
        <f t="shared" si="30"/>
        <v>824</v>
      </c>
      <c r="B1373" s="1">
        <f>-A1317</f>
        <v>-784</v>
      </c>
      <c r="C1373" s="3" t="s">
        <v>659</v>
      </c>
    </row>
    <row r="1374" spans="1:3" ht="12.75">
      <c r="A1374">
        <f t="shared" si="30"/>
        <v>825</v>
      </c>
      <c r="B1374" s="1">
        <f>-A1317</f>
        <v>-784</v>
      </c>
      <c r="C1374" s="3" t="s">
        <v>660</v>
      </c>
    </row>
    <row r="1375" spans="1:3" ht="12.75">
      <c r="A1375">
        <f t="shared" si="30"/>
        <v>826</v>
      </c>
      <c r="B1375" s="1">
        <f>-A1319</f>
        <v>-785</v>
      </c>
      <c r="C1375" s="3" t="s">
        <v>661</v>
      </c>
    </row>
    <row r="1376" spans="1:3" ht="12.75">
      <c r="A1376">
        <f t="shared" si="30"/>
        <v>827</v>
      </c>
      <c r="B1376" s="1">
        <f>-A1319</f>
        <v>-785</v>
      </c>
      <c r="C1376" s="3" t="s">
        <v>662</v>
      </c>
    </row>
    <row r="1377" spans="1:3" ht="12.75">
      <c r="A1377">
        <f t="shared" si="30"/>
        <v>828</v>
      </c>
      <c r="B1377" s="1">
        <f>-A1322</f>
        <v>-787</v>
      </c>
      <c r="C1377" s="3" t="s">
        <v>663</v>
      </c>
    </row>
    <row r="1378" spans="1:3" ht="12.75">
      <c r="A1378">
        <f t="shared" si="30"/>
        <v>829</v>
      </c>
      <c r="B1378" s="1">
        <f>-A1324</f>
        <v>-788</v>
      </c>
      <c r="C1378" s="3" t="s">
        <v>664</v>
      </c>
    </row>
    <row r="1379" spans="1:3" ht="12.75">
      <c r="A1379">
        <f t="shared" si="30"/>
        <v>830</v>
      </c>
      <c r="B1379" s="1">
        <f>-A1324</f>
        <v>-788</v>
      </c>
      <c r="C1379" s="3" t="s">
        <v>665</v>
      </c>
    </row>
    <row r="1381" ht="12.75">
      <c r="C1381" s="2" t="s">
        <v>305</v>
      </c>
    </row>
    <row r="1383" spans="1:9" s="16" customFormat="1" ht="12.75">
      <c r="A1383" s="10">
        <f>A1379+1</f>
        <v>831</v>
      </c>
      <c r="B1383" s="20">
        <f>-A1358</f>
        <v>-810</v>
      </c>
      <c r="C1383" s="14" t="s">
        <v>301</v>
      </c>
      <c r="D1383" s="14"/>
      <c r="E1383" s="14"/>
      <c r="F1383" s="17"/>
      <c r="G1383" s="17"/>
      <c r="H1383" s="17"/>
      <c r="I1383" s="17"/>
    </row>
    <row r="1384" spans="1:9" s="16" customFormat="1" ht="12.75">
      <c r="A1384" s="19"/>
      <c r="B1384" s="22"/>
      <c r="C1384" s="14" t="s">
        <v>304</v>
      </c>
      <c r="D1384" s="14"/>
      <c r="E1384" s="14"/>
      <c r="F1384" s="17"/>
      <c r="G1384" s="17"/>
      <c r="H1384" s="17"/>
      <c r="I1384" s="17"/>
    </row>
    <row r="1385" spans="1:3" ht="12.75">
      <c r="A1385" s="10"/>
      <c r="B1385" s="20"/>
      <c r="C1385" s="3" t="s">
        <v>491</v>
      </c>
    </row>
    <row r="1386" ht="12.75">
      <c r="B1386" s="20"/>
    </row>
    <row r="1387" spans="2:3" ht="12.75">
      <c r="B1387" s="20"/>
      <c r="C1387" s="2" t="s">
        <v>306</v>
      </c>
    </row>
    <row r="1388" ht="12.75">
      <c r="B1388" s="20"/>
    </row>
    <row r="1389" spans="1:9" s="16" customFormat="1" ht="12.75">
      <c r="A1389" s="10">
        <f>A1383+1</f>
        <v>832</v>
      </c>
      <c r="B1389" s="20">
        <f>-A1383</f>
        <v>-831</v>
      </c>
      <c r="C1389" s="14" t="s">
        <v>302</v>
      </c>
      <c r="D1389" s="14"/>
      <c r="E1389" s="14"/>
      <c r="F1389" s="17"/>
      <c r="G1389" s="17"/>
      <c r="H1389" s="17"/>
      <c r="I1389" s="17"/>
    </row>
    <row r="1398" ht="12.75">
      <c r="C1398" s="3" t="s">
        <v>44</v>
      </c>
    </row>
    <row r="1399" ht="12.75">
      <c r="C1399" s="3" t="s">
        <v>128</v>
      </c>
    </row>
    <row r="1400" ht="12.75">
      <c r="C1400" s="3" t="s">
        <v>550</v>
      </c>
    </row>
    <row r="1401" ht="12.75">
      <c r="C1401" s="3" t="s">
        <v>874</v>
      </c>
    </row>
    <row r="1402" ht="12.75">
      <c r="C1402" s="3" t="s">
        <v>45</v>
      </c>
    </row>
    <row r="1403" ht="12.75">
      <c r="C1403" s="3" t="s">
        <v>551</v>
      </c>
    </row>
    <row r="1408" ht="12.75">
      <c r="C1408" s="3" t="s">
        <v>436</v>
      </c>
    </row>
    <row r="1409" ht="12.75">
      <c r="C1409" s="3" t="s">
        <v>678</v>
      </c>
    </row>
    <row r="1410" ht="12.75">
      <c r="C1410" s="3" t="s">
        <v>437</v>
      </c>
    </row>
    <row r="1415" ht="12.75">
      <c r="C1415" s="3" t="s">
        <v>414</v>
      </c>
    </row>
    <row r="1416" ht="12.75">
      <c r="C1416" s="3" t="s">
        <v>678</v>
      </c>
    </row>
    <row r="1417" ht="12.75">
      <c r="C1417" s="3" t="s">
        <v>415</v>
      </c>
    </row>
    <row r="1422" ht="12.75">
      <c r="C1422" s="3" t="s">
        <v>962</v>
      </c>
    </row>
    <row r="1423" ht="12.75">
      <c r="C1423" s="3" t="s">
        <v>678</v>
      </c>
    </row>
    <row r="1424" ht="12.75">
      <c r="C1424" s="3" t="s">
        <v>963</v>
      </c>
    </row>
    <row r="1429" ht="12.75">
      <c r="C1429" s="3" t="s">
        <v>975</v>
      </c>
    </row>
    <row r="1430" ht="12.75">
      <c r="C1430" s="3" t="s">
        <v>976</v>
      </c>
    </row>
    <row r="1431" ht="12.75">
      <c r="C1431" s="3" t="s">
        <v>977</v>
      </c>
    </row>
    <row r="1432" ht="12.75">
      <c r="C1432" s="3" t="s">
        <v>978</v>
      </c>
    </row>
    <row r="1433" ht="12.75">
      <c r="C1433" s="3" t="s">
        <v>979</v>
      </c>
    </row>
    <row r="1434" ht="12.75">
      <c r="C1434" s="3" t="s">
        <v>980</v>
      </c>
    </row>
    <row r="1439" ht="12.75">
      <c r="C1439" s="3" t="s">
        <v>1065</v>
      </c>
    </row>
    <row r="1440" ht="12.75">
      <c r="C1440" s="3" t="s">
        <v>1105</v>
      </c>
    </row>
    <row r="1441" ht="12.75">
      <c r="C1441" s="3" t="s">
        <v>1104</v>
      </c>
    </row>
    <row r="1446" ht="12.75">
      <c r="C1446" s="3" t="s">
        <v>1162</v>
      </c>
    </row>
    <row r="1449" ht="12.75">
      <c r="A1449" t="s">
        <v>1163</v>
      </c>
    </row>
    <row r="1454" ht="12.75">
      <c r="D1454" s="3" t="s">
        <v>1213</v>
      </c>
    </row>
    <row r="1455" ht="12.75">
      <c r="D1455" s="3" t="s">
        <v>112</v>
      </c>
    </row>
    <row r="1456" ht="12.75">
      <c r="D1456" s="3" t="s">
        <v>1214</v>
      </c>
    </row>
    <row r="1457" ht="12.75">
      <c r="D1457" s="3" t="s">
        <v>1215</v>
      </c>
    </row>
    <row r="1458" ht="12.75">
      <c r="D1458" s="3" t="s">
        <v>1216</v>
      </c>
    </row>
    <row r="1459" ht="12.75">
      <c r="D1459" s="3" t="s">
        <v>1217</v>
      </c>
    </row>
    <row r="1464" ht="12.75">
      <c r="D1464" s="3" t="s">
        <v>1232</v>
      </c>
    </row>
    <row r="1465" ht="12.75">
      <c r="D1465" s="3" t="s">
        <v>1233</v>
      </c>
    </row>
    <row r="1466" ht="12.75">
      <c r="D1466" s="3" t="s">
        <v>491</v>
      </c>
    </row>
    <row r="1467" ht="12.75">
      <c r="D1467" s="3" t="s">
        <v>1234</v>
      </c>
    </row>
  </sheetData>
  <sheetProtection/>
  <mergeCells count="179">
    <mergeCell ref="C759:J759"/>
    <mergeCell ref="C109:J109"/>
    <mergeCell ref="C968:J968"/>
    <mergeCell ref="C971:J971"/>
    <mergeCell ref="C912:J912"/>
    <mergeCell ref="C789:J789"/>
    <mergeCell ref="C299:J299"/>
    <mergeCell ref="C896:J896"/>
    <mergeCell ref="C752:J752"/>
    <mergeCell ref="C904:J904"/>
    <mergeCell ref="C222:J222"/>
    <mergeCell ref="C384:J384"/>
    <mergeCell ref="C701:J701"/>
    <mergeCell ref="C493:J493"/>
    <mergeCell ref="C494:J494"/>
    <mergeCell ref="C524:J524"/>
    <mergeCell ref="C420:J420"/>
    <mergeCell ref="C446:J446"/>
    <mergeCell ref="C509:J509"/>
    <mergeCell ref="C408:J408"/>
    <mergeCell ref="C424:J424"/>
    <mergeCell ref="C535:J535"/>
    <mergeCell ref="C549:J549"/>
    <mergeCell ref="C412:J412"/>
    <mergeCell ref="C1155:J1155"/>
    <mergeCell ref="C984:J984"/>
    <mergeCell ref="C998:J998"/>
    <mergeCell ref="C1079:J1079"/>
    <mergeCell ref="C1140:J1140"/>
    <mergeCell ref="C451:J451"/>
    <mergeCell ref="C603:J603"/>
    <mergeCell ref="C503:J503"/>
    <mergeCell ref="C571:J571"/>
    <mergeCell ref="C676:J676"/>
    <mergeCell ref="C454:J454"/>
    <mergeCell ref="C653:J653"/>
    <mergeCell ref="C1344:J1344"/>
    <mergeCell ref="C1018:J1018"/>
    <mergeCell ref="C1144:J1144"/>
    <mergeCell ref="C883:J883"/>
    <mergeCell ref="C875:J875"/>
    <mergeCell ref="C662:J662"/>
    <mergeCell ref="C780:J780"/>
    <mergeCell ref="C779:J779"/>
    <mergeCell ref="C1009:J1009"/>
    <mergeCell ref="C1053:J1053"/>
    <mergeCell ref="C456:J456"/>
    <mergeCell ref="C519:J519"/>
    <mergeCell ref="C487:J487"/>
    <mergeCell ref="C517:J517"/>
    <mergeCell ref="C624:J624"/>
    <mergeCell ref="C621:J621"/>
    <mergeCell ref="C485:J485"/>
    <mergeCell ref="C948:J948"/>
    <mergeCell ref="C1345:J1345"/>
    <mergeCell ref="C1168:J1168"/>
    <mergeCell ref="C1249:E1249"/>
    <mergeCell ref="C1248:E1248"/>
    <mergeCell ref="C1193:J1193"/>
    <mergeCell ref="C1194:J1194"/>
    <mergeCell ref="C768:J768"/>
    <mergeCell ref="C807:J807"/>
    <mergeCell ref="C1164:J1164"/>
    <mergeCell ref="C1045:J1045"/>
    <mergeCell ref="C1167:J1167"/>
    <mergeCell ref="C947:J947"/>
    <mergeCell ref="C1182:J1182"/>
    <mergeCell ref="C1190:J1190"/>
    <mergeCell ref="C996:J996"/>
    <mergeCell ref="C1005:J1005"/>
    <mergeCell ref="C1343:J1343"/>
    <mergeCell ref="C1197:J1197"/>
    <mergeCell ref="C296:J296"/>
    <mergeCell ref="C329:J329"/>
    <mergeCell ref="C530:J530"/>
    <mergeCell ref="C496:J496"/>
    <mergeCell ref="C521:J521"/>
    <mergeCell ref="C406:J406"/>
    <mergeCell ref="C439:J439"/>
    <mergeCell ref="C393:J393"/>
    <mergeCell ref="C472:J472"/>
    <mergeCell ref="C367:J367"/>
    <mergeCell ref="C129:J129"/>
    <mergeCell ref="C323:J323"/>
    <mergeCell ref="C358:J358"/>
    <mergeCell ref="C263:J263"/>
    <mergeCell ref="C280:J280"/>
    <mergeCell ref="C360:J360"/>
    <mergeCell ref="C422:J422"/>
    <mergeCell ref="C266:J266"/>
    <mergeCell ref="C12:J12"/>
    <mergeCell ref="C21:J21"/>
    <mergeCell ref="C36:J36"/>
    <mergeCell ref="C41:J41"/>
    <mergeCell ref="C46:J46"/>
    <mergeCell ref="C50:J50"/>
    <mergeCell ref="C56:J56"/>
    <mergeCell ref="C60:J60"/>
    <mergeCell ref="C66:J66"/>
    <mergeCell ref="C69:J69"/>
    <mergeCell ref="C73:J73"/>
    <mergeCell ref="C79:J79"/>
    <mergeCell ref="C859:J859"/>
    <mergeCell ref="C956:J956"/>
    <mergeCell ref="C977:J977"/>
    <mergeCell ref="C1000:J1000"/>
    <mergeCell ref="C840:J840"/>
    <mergeCell ref="C982:J982"/>
    <mergeCell ref="C989:J989"/>
    <mergeCell ref="C901:J901"/>
    <mergeCell ref="C937:J937"/>
    <mergeCell ref="C981:J981"/>
    <mergeCell ref="C82:J82"/>
    <mergeCell ref="C225:J225"/>
    <mergeCell ref="C304:J304"/>
    <mergeCell ref="C87:J87"/>
    <mergeCell ref="C100:J100"/>
    <mergeCell ref="C103:J103"/>
    <mergeCell ref="C117:J117"/>
    <mergeCell ref="C114:J114"/>
    <mergeCell ref="C217:J217"/>
    <mergeCell ref="C122:J122"/>
    <mergeCell ref="C826:J826"/>
    <mergeCell ref="C787:J787"/>
    <mergeCell ref="C800:J800"/>
    <mergeCell ref="C730:J730"/>
    <mergeCell ref="C671:J671"/>
    <mergeCell ref="C568:J568"/>
    <mergeCell ref="C692:J692"/>
    <mergeCell ref="C795:J795"/>
    <mergeCell ref="C799:J799"/>
    <mergeCell ref="C790:J790"/>
    <mergeCell ref="C868:J868"/>
    <mergeCell ref="C786:J786"/>
    <mergeCell ref="C880:J880"/>
    <mergeCell ref="C903:J903"/>
    <mergeCell ref="C941:J941"/>
    <mergeCell ref="C920:J920"/>
    <mergeCell ref="C851:J851"/>
    <mergeCell ref="C793:J793"/>
    <mergeCell ref="C819:J819"/>
    <mergeCell ref="C828:J828"/>
    <mergeCell ref="C738:J738"/>
    <mergeCell ref="C725:J725"/>
    <mergeCell ref="C695:J695"/>
    <mergeCell ref="C709:J709"/>
    <mergeCell ref="C727:J727"/>
    <mergeCell ref="C728:J728"/>
    <mergeCell ref="C735:J735"/>
    <mergeCell ref="C732:J732"/>
    <mergeCell ref="C704:J704"/>
    <mergeCell ref="C681:J681"/>
    <mergeCell ref="C663:J663"/>
    <mergeCell ref="C627:J627"/>
    <mergeCell ref="C642:J642"/>
    <mergeCell ref="C672:J672"/>
    <mergeCell ref="C693:J693"/>
    <mergeCell ref="C661:J661"/>
    <mergeCell ref="C655:J655"/>
    <mergeCell ref="C688:J688"/>
    <mergeCell ref="C630:J630"/>
    <mergeCell ref="C532:J532"/>
    <mergeCell ref="C679:J679"/>
    <mergeCell ref="C545:J545"/>
    <mergeCell ref="C607:J607"/>
    <mergeCell ref="C610:J610"/>
    <mergeCell ref="C657:J657"/>
    <mergeCell ref="C558:J558"/>
    <mergeCell ref="C565:J565"/>
    <mergeCell ref="C861:J861"/>
    <mergeCell ref="C293:J293"/>
    <mergeCell ref="C241:J241"/>
    <mergeCell ref="C659:J659"/>
    <mergeCell ref="C619:J619"/>
    <mergeCell ref="C511:J511"/>
    <mergeCell ref="C506:J506"/>
    <mergeCell ref="C572:J572"/>
    <mergeCell ref="C542:J542"/>
    <mergeCell ref="C355:J35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4"/>
  <sheetViews>
    <sheetView zoomScalePageLayoutView="0" workbookViewId="0" topLeftCell="A1">
      <selection activeCell="A5" sqref="A5"/>
    </sheetView>
  </sheetViews>
  <sheetFormatPr defaultColWidth="9.00390625" defaultRowHeight="12.75"/>
  <sheetData>
    <row r="4" ht="12.75">
      <c r="A4" t="s">
        <v>593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222</cp:lastModifiedBy>
  <cp:lastPrinted>2017-02-03T15:33:06Z</cp:lastPrinted>
  <dcterms:created xsi:type="dcterms:W3CDTF">2007-11-11T07:46:56Z</dcterms:created>
  <dcterms:modified xsi:type="dcterms:W3CDTF">2023-01-16T03:07:51Z</dcterms:modified>
  <cp:category/>
  <cp:version/>
  <cp:contentType/>
  <cp:contentStatus/>
</cp:coreProperties>
</file>