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<sst xmlns="http://schemas.openxmlformats.org/spreadsheetml/2006/main" count="421" uniqueCount="387">
  <si>
    <t>Ж - NN.</t>
  </si>
  <si>
    <t>Жил в зятьях у мельника Афанасия Васильева СМИРНЯГИНА.</t>
  </si>
  <si>
    <t>Переписная книга Аятской и Краснопольской слобод и монастырского села Покровского 1703 г. - РГАДА. Ф.151. Оп.1. Д.50. Л.176.</t>
  </si>
  <si>
    <t>Ландратская перепись Невьянского завода 1717 г. - ГАСО. Ф.24. Оп.1. Д.222. Л.289 об.</t>
  </si>
  <si>
    <t>Кр-н с. Черемисского.</t>
  </si>
  <si>
    <t>О не бывших у исповеди села Черемисского 1768 г. ГАСО. Ф.24. Оп.1. Д.2293. Л.646 об., 650 об.</t>
  </si>
  <si>
    <t>Овдотья Андреева *1713/14 +п. 1717.</t>
  </si>
  <si>
    <t>Кр-н с. Покровского.</t>
  </si>
  <si>
    <t>РС с. Покровского 1763 г.</t>
  </si>
  <si>
    <t>Акинфей Егоров ПОДВИНЦОВ *1770/71 +п. 1834.</t>
  </si>
  <si>
    <t>Кр-н Аятской волости, жил в Невьянском з-де (1834).</t>
  </si>
  <si>
    <t>Пуд Акинфиев ПОДВИНЦОВ *1806/07 +п. 1829.</t>
  </si>
  <si>
    <t>Отдан в рекруты в 1829 г.</t>
  </si>
  <si>
    <t>Ж - Маланья *1796/97 +п. 1834.</t>
  </si>
  <si>
    <t>Ж - Анна *1805/06 +п. 1834.</t>
  </si>
  <si>
    <t>Иван Степанов ПОДВИНЦОВ *1799/1800 +п. 1834.</t>
  </si>
  <si>
    <t>Аника Федоров ПОДВИНЦОВ *1798/99 +1825.</t>
  </si>
  <si>
    <t>Тимофей Федоров ПОДВИНЦОВ *1800/01 +п. 1819.</t>
  </si>
  <si>
    <t>Отдан в рекруты в 1819 г.</t>
  </si>
  <si>
    <t>Федот Федоров ПОДВИНЦОВ *1806/07 +п. 1834.</t>
  </si>
  <si>
    <t>Петр Ермилов ПОДВИНЦОВ *1808/09 +п. 1834.</t>
  </si>
  <si>
    <t>Ж - Марья *1808/09 +п. 1834.</t>
  </si>
  <si>
    <t>Афанасий Ермилов ПОДВИНЦЕВ *1813/14 +п. 1834.</t>
  </si>
  <si>
    <t>Ж - Парасковья *1813/14 +п. 1834.</t>
  </si>
  <si>
    <t>Калистрат Иванов ПОДВИНЦОВ *1818/19 +п. 1834.</t>
  </si>
  <si>
    <t>Екатерина Иванова *1819/20 +п. 1834.</t>
  </si>
  <si>
    <t>Августа Ефимова *1830/31 +п. 1834.</t>
  </si>
  <si>
    <t>Ж - Мавра *1793/94 +п. 1834.</t>
  </si>
  <si>
    <t>Ирина Лаврентьева *1816/17 +п. 1834.</t>
  </si>
  <si>
    <t>Фекла Лаврентьева *1824/25 +п. 1834.</t>
  </si>
  <si>
    <t>Екатерина Лаврентьева *1827/28 +п. 1834.</t>
  </si>
  <si>
    <t>Палагея Лаврентьева *1830/31 +п. 1834.</t>
  </si>
  <si>
    <t>Яков Петров ПОДВИНЦОВ *1829/30 +п. 1834.</t>
  </si>
  <si>
    <t>Филип Петров ПОДВИНЦОВ *1832/33 +п. 1834.</t>
  </si>
  <si>
    <t>Федор Афанасьев ПОДВИНЦОВ *1832 +п. 1834.</t>
  </si>
  <si>
    <t>Еким Афанасьев ПОДВИНЦОВ *1833 +п. 1834.</t>
  </si>
  <si>
    <t>РС Аятской волости 1834 г. - ГАПК. Ф.111. Оп.1. Д.2444. Л.141 об.-143, 163 об.-164.</t>
  </si>
  <si>
    <t>Кр-н с. Покровского дер. Сосновки.</t>
  </si>
  <si>
    <t>Евдокия (Авдотья) Лаврентьева *1822/23 +п. 1834.</t>
  </si>
  <si>
    <t>Анатолий Николаев ПОДВИНЦЕВ *20(23).10.1904, г. Екатеринбург.</t>
  </si>
  <si>
    <t>МК Екатерининского собора г. Екатеринбурга 1904 г. - ГАСО. Ф.6. Оп.13. Д.44.</t>
  </si>
  <si>
    <t>Государственный кр-н Невьянского з-да.</t>
  </si>
  <si>
    <t>Иоакинф Феодотов ПОДВИНЦОВ *26(28).05.1868.</t>
  </si>
  <si>
    <t>МК Рождество-Богородицкой единоверческой церкви Невьянского завода:</t>
  </si>
  <si>
    <t>1858-1869 гг. - ГАСО. Ф.6. Оп.6. Д.253.</t>
  </si>
  <si>
    <t>Кр-н Аятской волости, жил в Невьянском з-де (1834). Государственный кр-н Невьянского з-да.</t>
  </si>
  <si>
    <t>Анастасия Елисеева *1841/42 +п. 1860.</t>
  </si>
  <si>
    <t>М (10.10.1860) - Герасим Иванов МОСКВИН *1841/42 +п. 1860. Крепостной кр-н Невьянского з-да.</t>
  </si>
  <si>
    <t>Елисей Федоров ПОДВИНЦОВ *1814 +п. 1841.</t>
  </si>
  <si>
    <t>Андрей Фокин ПОДВИНЦОВ *22(30).11.1859 +10(12).10.1863 от родимца.</t>
  </si>
  <si>
    <t>Ж - Акилина Емелианова *до 1844 +п. 1859.</t>
  </si>
  <si>
    <t>Восприемники: Верхнетагильского г. Яковлева завода прикащик Павел Иванов ПОЛУЗАДОВ и Невьянского завода крепостного крестьянина Ивана Евдокимова БОГОМОЛОВА дочь Мария.</t>
  </si>
  <si>
    <t>Ольга Иоакинфиева *19.05(19.06).1858 +13(15).07.1858 от родимца.</t>
  </si>
  <si>
    <t>Евфимия Фокина *6(8).07.1858 +21(23).07.1858 от родимца.</t>
  </si>
  <si>
    <t>1870-1871 гг. - ГАСО. Ф.6. Оп.6. Д.254.</t>
  </si>
  <si>
    <t>Феодот Фокин ПОДВИНЦОВ *1847/48 +п. 1871.</t>
  </si>
  <si>
    <t>Ж (8.02.1867) - Афанасия Васильева *ок. 1846/47 +п. 1871. Дочь Василия ЛУНЕГОВА, кр-на Невьянского з-да.</t>
  </si>
  <si>
    <t>М - Прокопий Григорьев МОХОВ *до 1853 +п. 1871. Кр-н Невьянского з-да.</t>
  </si>
  <si>
    <t>Фекла Фокина *до 1853 +п. 1871.</t>
  </si>
  <si>
    <t>1879-1885 гг. - ГАСО. Ф.6. Оп.6. Д.255.</t>
  </si>
  <si>
    <t>Алексей Феодотов ПОДВИНЦОВ *1876/77 +29(31).03.1879 от оспы.</t>
  </si>
  <si>
    <t>Петр Феодотов ПОДВИНЦОВ *28.06(3.07).1871.</t>
  </si>
  <si>
    <t>Ефим Фокин (Фомин) ПОДВИНЦОВ *1842/43 +п. 1879.</t>
  </si>
  <si>
    <t>Ж (25.01.1865) - Пелагия Федорова *1840/41 +3(5).04.1879 от водянки. Дочь Федора ДЕРЯГИНА, кр-на Невьянского з-да.</t>
  </si>
  <si>
    <t>Кр-н Невьянского з-да. Единоверец.</t>
  </si>
  <si>
    <t>1886-1890 гг. - ГАСО. Ф.6. Оп.6. Д.256.</t>
  </si>
  <si>
    <t>Фока Лаврентьев ПОДВИНЦОВ *1817/18 +27(30).06.1889 от старости.</t>
  </si>
  <si>
    <t>1893-1900 гг. - ГАСО. Ф.6. Оп.6. Д.257.</t>
  </si>
  <si>
    <t>Ж1 - Евдокия Иванова (Анна Василиева, 1885) *до 1865 +п. 1888. Единоверка.</t>
  </si>
  <si>
    <t>/1. Ольга Степанова *29.06(4.07).1882.</t>
  </si>
  <si>
    <t>/1. Мертворожденный сын (20.02.1885).</t>
  </si>
  <si>
    <t>/2. Аполлинария Стефанова *1(7).01.1895.</t>
  </si>
  <si>
    <t>/2. Елена Стефанова *9(14).07.1896.</t>
  </si>
  <si>
    <t>/1. Василий Стефанов ПОДВИНЦОВ *до 1896 +п. 1898.</t>
  </si>
  <si>
    <t>Единоверка.</t>
  </si>
  <si>
    <t>/1. Татиана Стефанова *9(13).01.1880 +п. 1899.</t>
  </si>
  <si>
    <t>М (26.10.1897) - Феодор Иванов СТАРИКОВ *1869/70 +п. 1899. Запасно-отпускной рядовой из кр-н Невьянского з-да (1897). Единоверец.</t>
  </si>
  <si>
    <t>/2. Анна Стефанова *3(8).02.1898 +10(12).09.1899 от золотухи.</t>
  </si>
  <si>
    <t>Ермолай Андреев ПОДВИНЦОВ *26.07.1790 +21.05.1844.</t>
  </si>
  <si>
    <t>Мешкова В. М. Невьянский некрополь // Уральский музей. 2008. № 6. Июнь.</t>
  </si>
  <si>
    <t>Ж - Анна Иванова *1770/71 +п. 1850.</t>
  </si>
  <si>
    <t>Мастер на Богословском з-де (1877).</t>
  </si>
  <si>
    <t>Игнатей Иванов ПОДВИНЦОВ *1829/30 +п. 1877.</t>
  </si>
  <si>
    <t>Константин Игнатьев ПОДВИНЦОВ *1868/69 +14(16).08.1877 от поноса, Невьянский з-д.</t>
  </si>
  <si>
    <t>Наталия Ефимова *1849/50 +п. 1867.</t>
  </si>
  <si>
    <t>Ефим Степанов ПОДВИНЦОВ *1802/03 +п. 1849.</t>
  </si>
  <si>
    <t>М (12.11.1867) - Иродион Елисеев СЫРЕЙЩИКОВ *1837/38 +п. 1867. Кр-н Невьянского з-да.</t>
  </si>
  <si>
    <t>Ж (29.04.1877) - Екатерина Порфириева *1856/57 +п. 1897. Дочь Порфирия МУЛИНА, кр-на Невьянского з-да.</t>
  </si>
  <si>
    <t>Кр-н Невьянского з-да.</t>
  </si>
  <si>
    <t>Матфей Павлов ПОДВИНЦЕВ *4(5).10.1897.</t>
  </si>
  <si>
    <t>Ж - Мария Иванова *до 1882 +п. 1897. (АКИЛОВА?)</t>
  </si>
  <si>
    <t>Иван Лукин ПОДВИНЦОВ (ПОДВИНЦЕВ) *1847/48 +п. 1897.</t>
  </si>
  <si>
    <t>Ж2 (12.02.1897) - Анастасия Андреева *1848/49 +п. 1897. В первом браке замужем за ЕСАУЛОВЫМ, кр-ном Быньговского з-да.</t>
  </si>
  <si>
    <t>Ж1 - Мелания Васильева *1847/48 +2(4).01.1897 от чахотки.</t>
  </si>
  <si>
    <t>Елисавета Кононова *1894/95 +29(31).03.1897 от родимца.</t>
  </si>
  <si>
    <t>Агрипина Кононова *17(22).06.1897 +27(29).11.1898 от поноса.</t>
  </si>
  <si>
    <t>Надежда Кононова *12(14).09.1899.</t>
  </si>
  <si>
    <t>Анна Кононова *до 1899.</t>
  </si>
  <si>
    <t>Александр Иванов ПОДВИНЦЕВ *8(10).08.1897 +3(5).01.1899 от горячки.</t>
  </si>
  <si>
    <t>Жил в Невьянском з-де. Взят в рекруты. Отставной солдат (1841).</t>
  </si>
  <si>
    <t>МК Преображенской церкви Невьянского завода:</t>
  </si>
  <si>
    <t>1877 г. - ГАСО. Ф.6. Оп.6. Д.123.</t>
  </si>
  <si>
    <t>1897 г. - ГАСО. Ф.6. Оп.6. Д.250.</t>
  </si>
  <si>
    <t>1898 г. - ГАСО. Ф.6. Оп.6. Д.251.</t>
  </si>
  <si>
    <t>1899 г. - ГАСО. Ф.6. Оп.6. Д.252.</t>
  </si>
  <si>
    <t>МК Николаевской церкви Быньговского завода:</t>
  </si>
  <si>
    <t>1841 г. - ГАСО. Ф.6. Оп.6. Д.192.</t>
  </si>
  <si>
    <t>Иван.</t>
  </si>
  <si>
    <t>I</t>
  </si>
  <si>
    <t>II</t>
  </si>
  <si>
    <t>III</t>
  </si>
  <si>
    <t>IV</t>
  </si>
  <si>
    <t>V</t>
  </si>
  <si>
    <t>VI</t>
  </si>
  <si>
    <t>VII</t>
  </si>
  <si>
    <t>VIII</t>
  </si>
  <si>
    <t>Ж - Анисья Васильева *1803/04 +22(25).12.1844 от горячки, Быньговский з-д.</t>
  </si>
  <si>
    <t>1844 г. - ГАСО. Ф.6. Оп.6. Д.193.</t>
  </si>
  <si>
    <t>Лидия Петрова *16(16).03.1890, г. Екатеринбург.</t>
  </si>
  <si>
    <t>Восприемники: Оренбургской губернии города Троицка мещанский сын Николай Михайлов ПУТЕМОВ и екатеринбургская мещанская жена Неонилла Иванова ЧЕСТНЫХ.</t>
  </si>
  <si>
    <t>МК Екатерининского собора г. Екатеринбурга 1890 г. - ГАСО. Ф.6. Оп.9. Д.846.</t>
  </si>
  <si>
    <t>Ж - Антонина Александрова *до 1882 +п. 1903. Дочь Александра ЧУМИЧЕВА, кр-на Быньговского з-да.</t>
  </si>
  <si>
    <t>Мария Кононова *до 1903.</t>
  </si>
  <si>
    <t>Павел Игнатьев ПОДВИНЦЕВ *1871/72 +25(27).02.1903 от паралича.</t>
  </si>
  <si>
    <t>Василий Иванов ПОДВИНЦЕВ *30(31).01.1899 +25(27).11.1903 от дефтерита.</t>
  </si>
  <si>
    <t>1903 г. - ГАСО. Ф.6. Оп.19. Д.400.</t>
  </si>
  <si>
    <t>1904 г. - ГАСО. Ф.6. Оп.19. Д.404.</t>
  </si>
  <si>
    <t>1905 г. - ГАСО. Ф.6. Оп.19. Д.410.</t>
  </si>
  <si>
    <t>Зинаида (Зиновия) Иванова *30.09(5.10).1903 +3(5).03.1905 от скарлатины.</t>
  </si>
  <si>
    <t>Константин Иванов ПОДВИНЦЕВ *1901/02 +26(28).02.1905 от поноса.</t>
  </si>
  <si>
    <t>1901-1905, 1916, 1917 гг. - ГАСО. Ф.6. Оп.19. Д.396.</t>
  </si>
  <si>
    <t>Ж2 (12.01.1894) - Пульхерия (Гликерия, 1896) Иванова *1873/74 +16(18).07.1901 от чахотки. Дочь Ивана РОГОЖИНА, кр-на Невьянского з-да. Единоверка.</t>
  </si>
  <si>
    <t>/2. Антонина Стефанова *1900 +31.01(2.02).1905 от оспы.</t>
  </si>
  <si>
    <t>Ж - Ольга Феодорова *до 1901 +п. 1916. Дочь Феодора ВЕТОШКИНА, кр-на Невьянского з-да. Единоверка.</t>
  </si>
  <si>
    <t>/2. Параскева Стефанова *21(25).07.1899 +п. 1916.</t>
  </si>
  <si>
    <t>Валентина Александрова *1(5).02.1916.</t>
  </si>
  <si>
    <t>Зоя Александрова *1917 +12(14).03.1917.</t>
  </si>
  <si>
    <t>/1. Александр Стефанов ПОДВИНЦОВ *4(6).08.1888 +п. 1917.</t>
  </si>
  <si>
    <t>Ж3 - Елена Кондратьева *1860 +21(23).07.1917 от старости.</t>
  </si>
  <si>
    <t>Стефан (Степан) Фотиев (Фокин) ПОДВИНЦОВ *1855/56 +п. 1917.</t>
  </si>
  <si>
    <t>Петр Артамонович ПОДВИНЦЕВ *1834/35 +2(4).05.1904 от порока сердца, г. Екатеринбург.</t>
  </si>
  <si>
    <t>Ермолай Федоров ПОДВИНЦОВ *1741/42 +1765.</t>
  </si>
  <si>
    <t>Прасковья Федорова *1745/46 +п. 1763.</t>
  </si>
  <si>
    <t>М (п. 1763) - Павел ШВЕЦОВ, кр-н Липовской слободы.</t>
  </si>
  <si>
    <t>Агафия Самойлова *1777/78 +п. 1782.</t>
  </si>
  <si>
    <t>Мелания Самойлова *1780/81 +п. 1782.</t>
  </si>
  <si>
    <t>М (п. 1763) - Сила Андреев ШЕБУНИН *1752/53 +п. 1795. Кр-н с. Черемисского.</t>
  </si>
  <si>
    <t>Палагия Фомина *1747/48 +п. 1795.</t>
  </si>
  <si>
    <t>IX</t>
  </si>
  <si>
    <t>Феодор Гуриев СМИРНЯГИН *1854/55 +28.04.1871 от горячки.</t>
  </si>
  <si>
    <t>Фома Лукин ПОДВИНЦОВ *1717/18 +1787.</t>
  </si>
  <si>
    <t>Федор Лукин ПОДВИНЦОВ *1717/18 +1784.</t>
  </si>
  <si>
    <t>Ж - Федора Сидорова *1718/19 +1784. Дочь кр-на с. Черемисского.</t>
  </si>
  <si>
    <t>Рядовой (1891). Жил в с. Покровском.</t>
  </si>
  <si>
    <t>Дмитрей Дорофеев ПОДВИНЦОВ (СМИРНЯГИН) *1745 +1772/99.</t>
  </si>
  <si>
    <t>Ж - Евдокия (Овдотья) Иванова *1749/50 +п. 1782. Дочь Ивана ОРЛОВА, кр-на дер. Башкарки Мурзинской слободы.</t>
  </si>
  <si>
    <t>Георгий (Егоргий) Игнатьев ПОДВИНЦОВ *1724/25 +п. 1801.</t>
  </si>
  <si>
    <t>ИР Преображенской церкви Невьянского завода 1801 г. - ГАСО. Ф.6. Оп.3. Д.3. Л.1114.</t>
  </si>
  <si>
    <t>Ж - Агафия Миронова *1735/36 +п. 1801.</t>
  </si>
  <si>
    <t>Ж - Анна Никитина *1773/74 +п. 1834.</t>
  </si>
  <si>
    <t>Николай Григориев ПОДВИНЦОВ *1735/36 +п. 1801.</t>
  </si>
  <si>
    <t>X</t>
  </si>
  <si>
    <t>XI</t>
  </si>
  <si>
    <t>Ж - Феодосия Михайлова *1735/36 +п. 1801.</t>
  </si>
  <si>
    <t>Стефан (Степан) Николаев ПОДВИНЦОВ *1756 +1831.</t>
  </si>
  <si>
    <t>Федор Николаев ПОДВИНЦОВ *1767 +п. 1834.</t>
  </si>
  <si>
    <t>Ж - Хеврония Егоргиева *1764/65 +п. 1801.</t>
  </si>
  <si>
    <t>Ермил Степанов ПОДВИНЦОВ *1784/85 +3(8).07.1841 от горячки, Быньговский з-д.</t>
  </si>
  <si>
    <t>Матрона Степанова *1790/91 +п. 1801.</t>
  </si>
  <si>
    <t>Матрона Степанова *1793/94 +п. 1801.</t>
  </si>
  <si>
    <t>Петр Степанов ПОДВИНЦОВ *1794/95 +п. 1801.</t>
  </si>
  <si>
    <t>Ж - Евдокия Василиева *1770 +п. 1834.</t>
  </si>
  <si>
    <t>Евдокия Федорова *1790/91 +п. 1801.</t>
  </si>
  <si>
    <t>Лаврентий Федоров ПОДВИНЦОВ *1793 +1(3).01.1863 от старости.</t>
  </si>
  <si>
    <t>Григорий Федоров ПОДВИНЦЕВ *1794 +п. 1801.</t>
  </si>
  <si>
    <t>Мария Андреева *1787/88 +п. 1801.</t>
  </si>
  <si>
    <t>Александра Андреева *1792/93 +п. 1801.</t>
  </si>
  <si>
    <t>Анна Андреева *1797/98 +п. 1801.</t>
  </si>
  <si>
    <t>Евдокия Андреева *1798/99 +п. 1801.</t>
  </si>
  <si>
    <t>Купеческий сын. Окончил Екатеринбургское реальное училище в 1899 г. Окончил Томский политехнический институт, затем Владимирское военное училище, из которого вышел в 1914 г. в лейб-гвардии Павловский полк, прошел в его рядах всю войну, капитан, участвовал в Добровольческой армии, эвакуировался в Галлиполи, где был адъютантом гвардейского отряда. Далее: Болгария, Франция, с 1927 г. — Бельгия. После окончания войны принял горячее участие в помощи прибывшим в Бельгию «новым эмигрантам», многие из которых обязаны ему и его супруге Елене Петровне устройством, хлопотами и заботой. Один из основателей Общества взаимопомощи «Перемещенных лиц». Вошел в состав Российского Национального Объединения (Р.Н.О.). Председатель его отдела в Центральном Бассейне.</t>
  </si>
  <si>
    <t xml:space="preserve">Ж2 - Елена Петровна.  Доктор-дантист. </t>
  </si>
  <si>
    <t>Ж (15.01.1843, Ревдинский з-д) - Евдокия (Авдотья) Егорова *ок. 1826 +1863. Дочь пермского купца 3-й гильдии Егора СОКОЛОВА. Старообрядка, единоверка (с 1843 г.). Торговала в Невьянском з-де.</t>
  </si>
  <si>
    <t>Александра Акинфовна *1.11.1844, Невьянский з-д, +п. 1889?</t>
  </si>
  <si>
    <t>М - (N СМОРОДСКИЙ?).</t>
  </si>
  <si>
    <t>Анфиса Акинфова *29.07.1846, Невьянский з-д.</t>
  </si>
  <si>
    <t>Купеческая дочь, совладелец золотых приисков. Единоверка.</t>
  </si>
  <si>
    <t>М - N ПАСТУХОВ. Лесной кондуктор.</t>
  </si>
  <si>
    <t>Клавдия Акинфовна *ок. 1851 +п. 1866.</t>
  </si>
  <si>
    <t>Елизавета Акинфовна *ок. 1855 +п. 1870.</t>
  </si>
  <si>
    <t>М - Александр Константинович УШАКОВ. Губернский секретарь.</t>
  </si>
  <si>
    <t>Николай Акинфов ПОДВИНЦЕВ *ок. 1849 +ок. 1888.</t>
  </si>
  <si>
    <t>Купеческий племянник (?). Старообрядец.</t>
  </si>
  <si>
    <t>Купеческий брат (1887). Купец 1-й гильдии г. Екатеринбурга (1889). Почетный член Горного попечительства о детских приютах (1889). С 1894 г. - гласный в Екатеринбургской городской думе. Почетный попечитель Екатеринбургского реального училища (25.09.1898–1899), попечитель школы в с. Никольском Троицкого уезда Оренбургской губ., член Троицкого попечительства о бедных, председатель о-ва трезвости села Кочкар. Кавалер ордена Станислава I степени. Жил в Невьянском з-де.</t>
  </si>
  <si>
    <t>Московский купеческий сын, купеческий брат, екат. купец 2-й гильдии (с 31.12.1855 г.). Жил в Невьянском з-де.</t>
  </si>
  <si>
    <t>Хиония Гуриева *14.04.1860.</t>
  </si>
  <si>
    <t>Петр Иванов ПОДВИНЦОВ *1655(?) +п. 1710.</t>
  </si>
  <si>
    <t>Ульяна Петрова *1695/96 +п. 1710.</t>
  </si>
  <si>
    <t>Лука Петров ПОДВИНЦОВ *1691/92 (или 1689/90?) +1766.</t>
  </si>
  <si>
    <t>Венедикт Петров ПОДВИНЦОВ *1697/98 (или 1694/95?) +п. 1710.</t>
  </si>
  <si>
    <t>Палагея Петрова *1700/01 +п. 1710.</t>
  </si>
  <si>
    <t>Христина Петрова *1702/03 (или 1698/99?) +п. 1717.</t>
  </si>
  <si>
    <t>Андрей (Ондрей) Петров ПОДВИНЦОВ *1680(?) (или 1684/85?) +п. 1717.</t>
  </si>
  <si>
    <t>Ж - Татьяна Афанасьева *1680(?) (или 1676/77?) +п. 1717. Дочь Афанасия Васильева СМИРНЯГИНА, кр-на с. Покровского.</t>
  </si>
  <si>
    <t>Дорофей Андреев ПОДВИНЦОВ (СМИРНЯГИН, 1747, 1763) *1707/08 +1752.</t>
  </si>
  <si>
    <t>Неонила Андреева *1703/04 +п. 1717.</t>
  </si>
  <si>
    <t>Конон Лукин (Лукиянов) ПОДВИНЦОВ (ПОДВИНЦЕВ) *1854/55 +п. 1897.</t>
  </si>
  <si>
    <t>Ольга Кононова *9(16).07.1878.</t>
  </si>
  <si>
    <t>Ирина Лукина *1860/61 +п. 1878.</t>
  </si>
  <si>
    <t>М (7.07.1878) - Афанасий Федоров КОНСТАНТИНОВ *1758/59 +п. 1878. Кр-н Невьянского з-да.</t>
  </si>
  <si>
    <t>1878 г. - ГАСО. Ф.6. Оп.6. Д.86.</t>
  </si>
  <si>
    <t>Ж - Федосья Афонасьева *1660(?) +п. 1721.</t>
  </si>
  <si>
    <t>Вкладчик Невьянского Спасо-Богоявленского монастыря. Писчий дьячек в с. Покровском (1703), "пашни пашет десятину в поле, а в дву по тому ж, а угодей никаких нет". В 1710 г. жил в Невьянском з-де.</t>
  </si>
  <si>
    <t>Ж - Ирина (Орина) Самсонова *1690 +п. 1721.</t>
  </si>
  <si>
    <t>Евдокия (Овдотья) Игнатьева *1716 +п. 1721.</t>
  </si>
  <si>
    <t>Анисья Игнатьева *1710/11 +п. 1721.</t>
  </si>
  <si>
    <t>Гликерия (Лукерья) Игнатьева *1719/20 +п. 1721.</t>
  </si>
  <si>
    <t>Переписная книга Невьянского, Быньговского, Шуралинского, Верхне-Тагильского заводов Н. Демидова, приписных Аятской, Краснопольской слобод и села Покровского 1721 г. - РГАДА. Ф.271. Оп.1. Д.1394. Л.282.</t>
  </si>
  <si>
    <t>Переписная книга Верхотурского уезда 1710 г. - РГАДА. Ф.214. Оп.1. Д.1539. Л.477 об.</t>
  </si>
  <si>
    <t>РС Черемисской волости 1782 г. - ГАПК. Ф.111. Оп.1. Д.2963. Л.79 об.-80.</t>
  </si>
  <si>
    <t>Ж - NN +до 1782.</t>
  </si>
  <si>
    <t>Самуил (Самойло) Федоров ПОДВИНЦОВ *1735/36 +1786.</t>
  </si>
  <si>
    <t>Марина Даниилова *15.07.1898 +9.08.1898 от поноса.</t>
  </si>
  <si>
    <t>Восприемник: священник Леонтий КИРПИЩИКОВ. Кр-н с. Покровского дер. Сосновки.</t>
  </si>
  <si>
    <t>М (8.01.1896) - Сергий Симеонов (Семенович) ЧЕРЕМНЫХ *1871/72 +24.05.1947. Кр-н с. Покровского.</t>
  </si>
  <si>
    <t>Феврония (Хеврония) Лаврентьева *1831/32 +п. 1851.</t>
  </si>
  <si>
    <t>Акилина Федорова *5.06.1807.</t>
  </si>
  <si>
    <t>Ирина Федорова *16.04.1811 +п. 1834.</t>
  </si>
  <si>
    <t>Ж - Марфа Антонова *1745/46 +17.01.1812.</t>
  </si>
  <si>
    <t>Георгий (Егор) Федоров СМИРНЯГИН *26.11.1813 +1817.</t>
  </si>
  <si>
    <t>М (26.01.1851) - Ксенофонт Ефимов СИНЮХИН *1825/26 +п. 1851. Кр-н дер. Ближней Трифановой.</t>
  </si>
  <si>
    <t>Ж1 - Татьяна Платонова *1829/30 +20.09.1852 от горячки.</t>
  </si>
  <si>
    <t>Елена Лаврентьева *1826/27 +п. 1853.</t>
  </si>
  <si>
    <t>М (3.11.1847) - Николай Семенов ЗЫРЯНОВ *1815 +п. 1853. Кр-н с. Покровского.</t>
  </si>
  <si>
    <t>Ж2 (2.02.1853) - Ирина Александрова *1833/34 +4.06.1860 от горячки. Солдатская сирота.</t>
  </si>
  <si>
    <t>Евгения Лаврентьева *1835/36 +24.09.1853 от горячки.</t>
  </si>
  <si>
    <t>Иван Евфимиев СМИРНЯГИН *6.05.1908.</t>
  </si>
  <si>
    <t>Параскева Даниилова *25.10.1908.</t>
  </si>
  <si>
    <t>1876 г. - ГАСО. Ф.6. Оп.1. Д.285.</t>
  </si>
  <si>
    <t>Андрей Иванов ПОДВИНЦОВ *18(22).08.1876 +9(11).11.1877 от поноса.</t>
  </si>
  <si>
    <t>Ольга Лукина *до 1876.</t>
  </si>
  <si>
    <t>Александр Иванов ПОДВИНЦОВ *6(9).07.1872.</t>
  </si>
  <si>
    <t>1872 г. - ГАСО. Ф.6. Оп.3. Д.340.</t>
  </si>
  <si>
    <t>Феодор Евфимиев СМИРНЯГИН *12.06.1904 +9.01.1905 от скарлатины.</t>
  </si>
  <si>
    <t>Иван Платонов СМИРНЯГИН *29.01.1906 +5.04.1906 от кашля.</t>
  </si>
  <si>
    <t>Екатерина Романова *11.11.1906.</t>
  </si>
  <si>
    <t>Евдокия Евфимиева *1905 +8.04.1906 от кашля.</t>
  </si>
  <si>
    <t>Анна Даниилова *13.06.1896 +п. 1913.</t>
  </si>
  <si>
    <t>Петр Евфимиев СМИРНЯГИН *24.12.1913.</t>
  </si>
  <si>
    <t>Василий Даниилов СМИРНЯГИН *21.03.1913 +3.09.1913 от дезинтерии.</t>
  </si>
  <si>
    <t>Антоний Евфимиев СМИРНЯГИН *9.02.1907 +п. 1913.</t>
  </si>
  <si>
    <t>Григорий Даниилов СМИРНЯГИН *8.01.1907 +21.07.1907 от поноса.</t>
  </si>
  <si>
    <t>Матрона Михайлова *3.11.1879 +п. 1898.</t>
  </si>
  <si>
    <t>Афонасия Романова *до 1906 +п. 1909.</t>
  </si>
  <si>
    <t>Феодосия Романова *25.05.1909 +29.06.1909 от поноса.</t>
  </si>
  <si>
    <t>Ж3 (1.07.1860) - Александра Григорьева *1835/36 +18.11.1909 от старости. В первом браке замужем за ЕВТЮГИНЫМ, кр-ном с. Покровского.</t>
  </si>
  <si>
    <t>Ж - Анастасия (Настасья) Евсеева (Евдокимовна, 1856) *до 1819 +п. 1856. Купчиха 2-й гильдии г. Москвы (1855).</t>
  </si>
  <si>
    <t>Иван Лукин ПОДВИНЦОВ (ПОДВИНЦЕВ) *1867/68 +7(9).03.1908 от воспаления легких, Кушвинский з-д.</t>
  </si>
  <si>
    <t>МК Свято-Троицкой церкви Кушвинского з-да 1909 г. - ГАСО. Ф.6. Оп.20. Д.191.</t>
  </si>
  <si>
    <t>Отчет оренбургских золотопромышленников за 1855 г. - ГАСО. Ф.96. Оп.1. Д.3.</t>
  </si>
  <si>
    <t>Старообрядец, московский купец 2-й (до 1855), екатеринбургский купец 2-й (с 31.12.1855), 1-й гильдии (1890). Жил в Невьянском з-де, в г. Екатеринбурге, в г. Троицке. Похоронен в г. Троицке.</t>
  </si>
  <si>
    <t>Журнал Екатеринбургской городской думы за март 1855 г. - ГАСО. Ф.8. Оп.1. Д.1627. Л.73-74.</t>
  </si>
  <si>
    <t>Николай Петрович ПОДВИНЦЕВ *19.10.1880, г. Екатеринбург, +14.06.1958.</t>
  </si>
  <si>
    <t>Ж - Анна Ивановна *до 1865 +п. 1908. Дочь московского мещанина Ивана АБРАМОВА. В 1877 г. унаследовала от П. Г. ПОДВИНЦЕВОЙ Юльевский прииск. 20.07.1895 г. заявила золотой прииск близ Кособродской станицы. После смерти Е. Е. ПОДВИНЦЕВА и мужа оказалась наследницей дома в Екатеринбурге, 2 тыс. десятин золотоносных площадей в Троицком уезде Оренбургской губернии, а также 21 тыс. привилегированных акций "Анонимного об-ва Кочкарских золотых приисков". Занималась благотворительностью.</t>
  </si>
  <si>
    <t>Ж - Евфимия Георгиева (Егоргиева) *1768/69 +п. 1801.</t>
  </si>
  <si>
    <t>1854 г. - ГАСО. Ф.24. Оп.31. Д.3634. Л.2-3 об.</t>
  </si>
  <si>
    <t>Ж1 - NN.</t>
  </si>
  <si>
    <t>// Урал. 1904. 4(17) мая (№ 1984). С. 1.</t>
  </si>
  <si>
    <t>1904 г.(?) - ГАСО. Ф.11. Оп.4. Д.1916. Л.1, 9.</t>
  </si>
  <si>
    <t>ГАСО. Ф.24. Оп.21. Д.104. Л.31-33.</t>
  </si>
  <si>
    <t>// Циркуляр по Оренбургскому учебному округу на 1885 год. № 4. С. 124.</t>
  </si>
  <si>
    <t>// Незабываемые могилы. Российское зарубежье: некрологи 1917-1997 в шести томах.</t>
  </si>
  <si>
    <t>МК единоверческой церкви Ревдинского завода 1843 г. - ГАСО. Ф.6. Оп.1. Д.101. Л.409 об.-410.</t>
  </si>
  <si>
    <t>1844-1846 гг. - ГАСО. Ф.6. Оп.1. Д.101. Л.565 об., 978 об.</t>
  </si>
  <si>
    <t>ГАСО. Ф.24. Оп.32. д.328. Л.2.</t>
  </si>
  <si>
    <t>// Уральское горное обозрение. 1900. 2 янв. (№ 1). С. 10.</t>
  </si>
  <si>
    <t>Игнатий (Игнатей) Петров ПОДВИНЦОВ (КОЗЛИНОВ, 1717) *1689/90 (или 1687/88?) +1761.</t>
  </si>
  <si>
    <t xml:space="preserve">Жил в Невьянском з-де с 1707 г. Государственный кр-н Невьянской волости (1745). Работал по найму молотовым подмастерьем (1717-1761). </t>
  </si>
  <si>
    <t>Государственный кр-н Невьянской волости.</t>
  </si>
  <si>
    <t>Григорей Игнатьев ПОДВИНЦОВ (КОЗЛИНОВ, 1717) *1711/12 +1747.</t>
  </si>
  <si>
    <t>Государственный кр-н Невьянской волости. Меднолитейный мастер (1763).</t>
  </si>
  <si>
    <t>Ж2 - Настасья Прокофьева *1728/29 +п. 1747. Дочь вечноотданного к Невьянскому заводу.</t>
  </si>
  <si>
    <t>Государственный кр-н Невьянской волости. Медного дела мастер (1763). В 1801 г. у него на подворье жил Андрей Иванов ТРЕГУБОВ с женой.</t>
  </si>
  <si>
    <t>Алексей Григорьев ПОДВИНЦОВ *1738/39 +1755.</t>
  </si>
  <si>
    <t>Анисья Григорьева *1745/46 +п. 1763.</t>
  </si>
  <si>
    <t>Петр Григорьев ПОДВИНЦОВ *1742/43 +п. 1763.</t>
  </si>
  <si>
    <t>Государственный кр-н Невьянской волости. Фурмовой ученик (1763).</t>
  </si>
  <si>
    <t>(?)Ж - NN.</t>
  </si>
  <si>
    <t>(?). Андрей Петров ПОДВИНЦОВ *1768 +1817.</t>
  </si>
  <si>
    <t>Государственный кр-н Невьянской волости (1795). Кр-н Аятской волости (1834), жил в Невьянском з-де. У него в 1801 г. на подворье жил Егоргий Мартемьянов ПИСКУНОВ с семьей.</t>
  </si>
  <si>
    <t>РС государственных крестьян Невьянской волости 1763 г. - РГАДА. Ф.350. Оп.2. Д.587. Л.6-6 об.</t>
  </si>
  <si>
    <t>РС государственных крестьян Невьянской волости 1795 г. - ГАПК. Ф.111. Оп.1. Д.2972. Л.38 об.</t>
  </si>
  <si>
    <t>Ж1 - Евдокия Дмитриева *1.01.1792 +3.03.1832, Невьянский з-д. Старообрядка.</t>
  </si>
  <si>
    <t>Ж2 - Евдокия (Авдотья) Петровна *1.03.1808 +2.01.1875, Невьянский з-д. Долматовская 2-й гильдии купчиха (1851), московская 2-й гильдии купчиха (1854). 22.12.1854 г. в компании с И. Я. и А. Я. РЯЗАНОВЫМИ и И. К. ЯКУШЕВЫМ приобрела у троицкого купца П. В. ШИШКОВСКОГО Николаевский золотой прииск в Кочкарской системе в Оренбургской губернии. Имела в Невьянске ренсковый погреб.</t>
  </si>
  <si>
    <t>Купец 2-й гильдии г. Долматова. Купец 2-й гильдии г. Екатеринбурга (1858-1860). Жил в Невьянском з-де.</t>
  </si>
  <si>
    <t>Ж - Прасковья Гавриловна *ок. 1822 +1877, г. Москва. В первом браке замужем за купцом КУЗНЕЦОВЫМ. Купила Юльевский прииск.</t>
  </si>
  <si>
    <t>Старообрядка.</t>
  </si>
  <si>
    <t>М - Иван Петров БОГОМОЛОВ *1834 +1904. Купец 2-й гильдии г. Екатеринбурга (1889). Старообрядец.</t>
  </si>
  <si>
    <t>/2. Гавриил Ермолаевич ПОДВИНЦЕВ *18.03.1838 +19.12.1899 (или 15.12.1900?), г. Вена.</t>
  </si>
  <si>
    <t>Ж1 - Надежда Васильевна *до 1889 +п. 1904. Дочь потомственного дворянина Василия Эдуаровича ДОМБОВЕЦКОГО.</t>
  </si>
  <si>
    <t>Кр-н Аятской волости, жил в Невьянском з-де (1834). По указу Пермской казенной палаты 1824-го года маия 22-го числа за № 2435 перечислился в екатеринбургские купцы. Екатеринбургский ратман (1832–1835). 4.02.1837 г. получил разрешение на разработку приисков в Восточной и Западной Сибири. Купец 2-й гильдии г. Далматова (1844). Старообрядец.</t>
  </si>
  <si>
    <t>Кр-н Невьянского з-да. Купец 2-й гильдии г. Долматова с 1843 г. Купец 2-й гильдии г. Екатеринбурга. Купец 2-й гильдии г. Москвы. В 1830-х - 1840-х гг. был в числе первых разведчиков золотых месторождений в Сибири. В конце 1850-х на паях с Рязановыми, Казанцевыми, Харитоновыми, Зотовыми владел приисками в Оренбургской губернии.</t>
  </si>
  <si>
    <t>/1. Артамон Ермолаев ПОДВИНЦОВ *1813 (или 1811?) +п. 1872.</t>
  </si>
  <si>
    <t>/1. Иакинф (Акинфий) Ермолаев ПОДВИНЦОВ *1818/19 (или 1817?) +23(25).03.1860 от воспаления легких.</t>
  </si>
  <si>
    <t>/1. Харалампий Ермолаев ПОДВИНЦЕВ *1819 +п. 1850.</t>
  </si>
  <si>
    <t>/1. Егор Ермолаевич ПОДВИНЦЕВ *ок. 1829(?), Невьянский з-д, +04.1904.</t>
  </si>
  <si>
    <t>/1. Филипп Ермолаевич ПОДВИНЦЕВ *8.10.1820 (или 1822?) +15.11.1875.</t>
  </si>
  <si>
    <t>/2. Анастасия (Настасья) Ермолаева *1834 +п. 1850.</t>
  </si>
  <si>
    <t>/2. Домника Ермолаева *1835 +4.06.1874, Невьянский з-д.</t>
  </si>
  <si>
    <t>/2. Егор Ермолаев ПОДВИНЦЕВ *1841 +п. 1850.</t>
  </si>
  <si>
    <t>Николай Артамонов ПОДВИНЦЕВ *1842 +п. 1855.</t>
  </si>
  <si>
    <t>Евдокия Артамонова *1838 +п. 1855.</t>
  </si>
  <si>
    <t>Ольга Артамонова *1840 +п. 1855.</t>
  </si>
  <si>
    <t>РС купцам г. Далматова 1850 г. - ГАШ. Ф.И-605. Оп.1. Д.8.</t>
  </si>
  <si>
    <t>Д.2293. Л.1125 об.</t>
  </si>
  <si>
    <t>Купец 2-й гильдии. С 1868 г. - купец 1-й гильдии г. Екатеринбурга. Жил в Невьянском з-де.</t>
  </si>
  <si>
    <t>Гурий (Гурьян) Лаврентьев ПОДВИНЦОВ (СМИРНЯГИН, СТРИГАНОВ) *1829 +п. 1909.</t>
  </si>
  <si>
    <t>М (2.02.1868) - Андрей Исаакиев (Исаков) ЗЫРЯНОВ *1838/39 +20.04.1904 от старости. Кр-н с. Покровского.</t>
  </si>
  <si>
    <t>Дария Михайлова *12.03.1888 +1.07.1888 от поноса.</t>
  </si>
  <si>
    <t>Андрей Романов СМИРНЯГИН *28.11.1917.</t>
  </si>
  <si>
    <t>Платон Гуриев СМИРНЯГИН *16.11.1872 +п. 1917.</t>
  </si>
  <si>
    <t>Василий Платонов СМИРНЯГИН *1912/13 +26.05.1917 от оспы.</t>
  </si>
  <si>
    <t>Анна Платонова *1907/08 +28.05.1917 от оспы.</t>
  </si>
  <si>
    <t>Андрей Платонов СМИРНЯГИН *1916 +9.06.1917 от оспы.</t>
  </si>
  <si>
    <t>Георгий Романов СМИРНЯГИН *1.04.1900.</t>
  </si>
  <si>
    <t>/1. Мария (Марфа?) Ермолаевна *1831 +п. 1897.</t>
  </si>
  <si>
    <t>/1. Афонасия Ермолаевна *1828 +п. 1897.</t>
  </si>
  <si>
    <t>/2. Петр Ермолаев ПОДВИНЦЕВ *1839 +07.1894.</t>
  </si>
  <si>
    <t>1909 г. - ГАСО. Ф.6. Оп.19. Д.427.</t>
  </si>
  <si>
    <t>Иван Лукин ПОДВИНЦЕВ</t>
  </si>
  <si>
    <t>Алевтина Иванова *1908 +28.02(2.03).1909 от поноса.</t>
  </si>
  <si>
    <t>Лука (Лукоян) Иванов ПОДВИНЦОВ *1823/24 +14(16).08.1909 от старости.</t>
  </si>
  <si>
    <t>Анна Иванова *1893/94 +п. 1910.</t>
  </si>
  <si>
    <t>М (10.01.1910) - Алексий Стефанов БЕЛОЗЕРОВ *1885/86 +п. 1910. Запасный рядовой из Невьянского з-да.</t>
  </si>
  <si>
    <t>ПОДВИНЦОВ +до 1910.</t>
  </si>
  <si>
    <t>Ж - Анисия Стефанова *1864/65 +30.10(1.11).1910 от рака желудка.</t>
  </si>
  <si>
    <t>1910 г. - ГАСО. Ф.6. Оп.19. Д.430.</t>
  </si>
  <si>
    <t>Варвара Романова *29.11.1910.</t>
  </si>
  <si>
    <t>Вера Романова *до 1910 +п. 1917.</t>
  </si>
  <si>
    <t>Ж (19.01.1898) - Матрона Иванова (Саввина, Савватиева) *1879/80 +п. 1917. Дочь Ивана Родионова ЛУКИНЫХ, кр-на с. Покровского. Падчерица Саввы Артемьева СОСНОВСКИХ, кр-на с. Покровского.</t>
  </si>
  <si>
    <t>Ж (28.01.1898) - Елисавета Никитина *1876/77 +п. 1915. Дочь Никиты Фомина ПОНОМАРЕВА, кр-на с. Покровского.</t>
  </si>
  <si>
    <t>Даниил Гуриев СМИРНЯГИН *1863/64 +п. 1915.</t>
  </si>
  <si>
    <t>Иван Романов СМИРНЯГИН *22.02.1915 +22.06.1915 от поноса.</t>
  </si>
  <si>
    <t>Александр Даниилов СМИРНЯГИН *7.04.1911 +8.04.1915 от водянки.</t>
  </si>
  <si>
    <t>Евдокия Даниилова *1.07.1901 +п. 1911.</t>
  </si>
  <si>
    <t>Ж (5.02.1903) - Марфа Константинова *4.02.1887 +п. 1911. Дочь Константина Савельева ПОНОМАРЕВА, рядового из с. Покровского.</t>
  </si>
  <si>
    <t>Лаврентий Платонов СМИРНЯГИН *8.08.1911.</t>
  </si>
  <si>
    <t>Анфия (Анфуса) Гурьева *1866/67 +п. 1902.</t>
  </si>
  <si>
    <t>М (17.01.1886) – Трофим Алексеев ГЛАДКИХ (ГЛАДКОВ) *19.07.1862 +29.10.1910 от чахотки. Кр-н с. Покровского.</t>
  </si>
  <si>
    <t>Агрипина Михайлова *1886 +26.09.1886 от коклюша.</t>
  </si>
  <si>
    <t>Ксения Лаврентьева *1825/26 +1.03.1885 от чахотки.</t>
  </si>
  <si>
    <t>М (9.11.1845) - Матвей Гордеев КОЛОТИЛОВ *1823/24 +п. 1869. Кр-н с. Покровского.</t>
  </si>
  <si>
    <t>Ж (16.01.1822) - Степанида Лукина *6.11.1802 +п. 1850. Дочь Луки Егорова ЧЕРЕМНЫХ, кр-на с. Покровского.</t>
  </si>
  <si>
    <t>Агрипина Михайлова *15.06.1889 +25.07.1889 от поноса.</t>
  </si>
  <si>
    <t>Роман Михайлов СМИРНЯГИН (СОСНОВСКИХ, 1910) *15.11.1876 +п. 1917.</t>
  </si>
  <si>
    <t>Иустин Михайлов СМИРНЯГИН *30.05.1893 +п. 1915.</t>
  </si>
  <si>
    <t>Михаил Гуриев СМИРНЯГИН (СОСНОВСКИХ, 1893) *12.07.1853 +1892/93.</t>
  </si>
  <si>
    <t>Анастасия Данилова *15.12.1893 +11.09.1904 от горячки.</t>
  </si>
  <si>
    <t>Антонина Даниилова *10.06.1904 +8.01.1908 от кори.</t>
  </si>
  <si>
    <t>Евфимия Михайлова *1883 +19.08.1884 от поноса.</t>
  </si>
  <si>
    <t>Ж (18.04.1873) - Мариамна Филиппова *1852/53 +п. 1893. Дочь Филипа Семенова ПОНОМАРЕВА, кр-на дер. Дальней Трифановой.</t>
  </si>
  <si>
    <t>Таисия Михайлова *6.10.1891.</t>
  </si>
  <si>
    <t>Александр Гуриев СМИРНЯГИН *1870/71 +п. 1915.</t>
  </si>
  <si>
    <t>Ж (18.01.1891) - Александра Малахиева *1868/69 +п. 1891. Дочь Малахия Кузьмина СОСНОВСКИХ, кр-на с. Покровского.</t>
  </si>
  <si>
    <t>Ж (29.07.1891) - Екатерина Никитина *20.11.1869 +п. 1913. Дочь Никиты Антипина СОСНОВСКИХ, кр-на с. Покровского.</t>
  </si>
  <si>
    <t>Кр-н с. Покровского. Взятый для исполнения воинской повинности (1899). Рядовой (1904).</t>
  </si>
  <si>
    <t>Михаил Евфимиев СМИРНЯГИН *21.11.1899 +п. 1913.</t>
  </si>
  <si>
    <t>Домника Гуриева (Гурьина) (СТРИГАНОВА, 1868) *1.01.1851 +п. 1885.</t>
  </si>
  <si>
    <t>Павел Даниилов СМИРНЯГИН *15.12.1899 +17.01.1900 от слабости.</t>
  </si>
  <si>
    <t>Мертворожденный сын (15.12.1899).</t>
  </si>
  <si>
    <t>Анисия Евфимиева *26.12.1898 +6.01.1899 от слабости.</t>
  </si>
  <si>
    <t>Васса (Василиса) Гуриева (Емелианова, 1901) *12.08.1878 +п. 1916.</t>
  </si>
  <si>
    <t>Евдокия Даниилова *24.02.1895.</t>
  </si>
  <si>
    <t>Ирина Федорова *14.04.1805 +п. 1828.</t>
  </si>
  <si>
    <t>М (25.01.1828) - Федор Кирилов КОНОВАЛОВ *1804/05 +п. 1828. Кр-н с. Покровского.</t>
  </si>
  <si>
    <t>Федор Дмитриев ПОДВИНЦОВ (СМИРНЯГИН, ПОДШИВАЛОВ, 1828) *1770/71 +10.01.1839 от старости.</t>
  </si>
  <si>
    <t>Евфимий Гуриев СМИРНЯГИН *24.12.1875 +п. 1915.</t>
  </si>
  <si>
    <t>Иустиния Гуриева *до 1875 +п. 1878.</t>
  </si>
  <si>
    <t>Фекла Гуриева *1.06.1874 +19.08.1874 от поноса.</t>
  </si>
  <si>
    <t>Ксения Дмитриева *1765/66 +1800/02.</t>
  </si>
  <si>
    <t>М1 - Иван Михайлов СОСНОВСКИХ *1754/55 +1782/99. Кр-н с. Покровского.</t>
  </si>
  <si>
    <t>М2 - Михей Федоров РЯБОВ *1776/77 +п. 1850. Кр-н с. Покровского.</t>
  </si>
  <si>
    <t>М (11.04.1820) - Иван Федоров РУКОМОЙКИН *1779 +1834/52. Кр-н дер. Паршиной.</t>
  </si>
  <si>
    <t>Варвара Федорова *1796/97 +24.05.1852 от старости.</t>
  </si>
  <si>
    <t>Мартын Дорофеев ПОДВИНЦОВ (СМИРНЯГИН, ЧИКУРОВ, 1782) *1743/44 +23.04.1802.</t>
  </si>
  <si>
    <t>Ж - Акилина (Окулина) Алексеева *1742/43 +п. 1772. Дочь Алексея Трофимова СУРНИНА, кр-на дер. Жуковой Глинской слободы.</t>
  </si>
  <si>
    <t>Лаврентий Федоров (Димитриев, 1853) ПОДВИНЦОВ (СМИРНЯГИН, ПОДШИВАЛОВ, 1828) *3.08.1802 +10(12).02.1863 от горячки.</t>
  </si>
  <si>
    <t>Павел Романов СМИРНЯГИН *14.08.1904 +п. 1917.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</si>
</sst>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5"/>
  <sheetViews>
    <sheetView tabSelected="1" zoomScalePageLayoutView="0" workbookViewId="0" topLeftCell="A119">
      <selection activeCell="C119" sqref="C119"/>
    </sheetView>
  </sheetViews>
  <sheetFormatPr defaultColWidth="9.140625" defaultRowHeight="15"/>
  <cols>
    <col min="1" max="1" width="5.8515625" style="0" customWidth="1"/>
    <col min="2" max="2" width="5.57421875" style="0" customWidth="1"/>
    <col min="10" max="10" width="13.8515625" style="0" customWidth="1"/>
  </cols>
  <sheetData>
    <row r="3" ht="15">
      <c r="C3" s="2" t="s">
        <v>108</v>
      </c>
    </row>
    <row r="5" spans="1:3" ht="15">
      <c r="A5">
        <v>1</v>
      </c>
      <c r="B5" s="1"/>
      <c r="C5" t="s">
        <v>107</v>
      </c>
    </row>
    <row r="6" spans="2:3" ht="15">
      <c r="B6" s="1"/>
      <c r="C6" t="s">
        <v>0</v>
      </c>
    </row>
    <row r="7" ht="15">
      <c r="B7" s="1"/>
    </row>
    <row r="8" spans="2:3" ht="15">
      <c r="B8" s="1"/>
      <c r="C8" s="2" t="s">
        <v>109</v>
      </c>
    </row>
    <row r="9" ht="15">
      <c r="B9" s="1"/>
    </row>
    <row r="10" spans="1:3" ht="15">
      <c r="A10">
        <f>A5+1</f>
        <v>2</v>
      </c>
      <c r="B10" s="1">
        <f>-A5</f>
        <v>-1</v>
      </c>
      <c r="C10" t="s">
        <v>195</v>
      </c>
    </row>
    <row r="11" spans="2:10" ht="45" customHeight="1">
      <c r="B11" s="1"/>
      <c r="C11" s="13" t="s">
        <v>211</v>
      </c>
      <c r="D11" s="13"/>
      <c r="E11" s="13"/>
      <c r="F11" s="13"/>
      <c r="G11" s="13"/>
      <c r="H11" s="13"/>
      <c r="I11" s="13"/>
      <c r="J11" s="13"/>
    </row>
    <row r="12" spans="2:3" ht="15">
      <c r="B12" s="1"/>
      <c r="C12" t="s">
        <v>210</v>
      </c>
    </row>
    <row r="13" ht="15">
      <c r="B13" s="1"/>
    </row>
    <row r="14" spans="2:3" ht="15">
      <c r="B14" s="1"/>
      <c r="C14" s="2" t="s">
        <v>110</v>
      </c>
    </row>
    <row r="15" ht="15">
      <c r="B15" s="1"/>
    </row>
    <row r="16" spans="1:3" ht="15">
      <c r="A16">
        <f>A10+1</f>
        <v>3</v>
      </c>
      <c r="B16" s="1">
        <f>-A10</f>
        <v>-2</v>
      </c>
      <c r="C16" t="s">
        <v>201</v>
      </c>
    </row>
    <row r="17" spans="2:3" ht="15">
      <c r="B17" s="1"/>
      <c r="C17" t="s">
        <v>1</v>
      </c>
    </row>
    <row r="18" spans="2:10" ht="30" customHeight="1">
      <c r="B18" s="1"/>
      <c r="C18" s="13" t="s">
        <v>202</v>
      </c>
      <c r="D18" s="13"/>
      <c r="E18" s="13"/>
      <c r="F18" s="13"/>
      <c r="G18" s="13"/>
      <c r="H18" s="13"/>
      <c r="I18" s="13"/>
      <c r="J18" s="13"/>
    </row>
    <row r="19" spans="1:10" s="3" customFormat="1" ht="30" customHeight="1">
      <c r="A19" s="3">
        <f>A16+1</f>
        <v>4</v>
      </c>
      <c r="B19" s="4">
        <f>-A10</f>
        <v>-2</v>
      </c>
      <c r="C19" s="14" t="s">
        <v>275</v>
      </c>
      <c r="D19" s="14"/>
      <c r="E19" s="14"/>
      <c r="F19" s="14"/>
      <c r="G19" s="14"/>
      <c r="H19" s="14"/>
      <c r="I19" s="14"/>
      <c r="J19" s="14"/>
    </row>
    <row r="20" spans="2:10" ht="30" customHeight="1">
      <c r="B20" s="1"/>
      <c r="C20" s="13" t="s">
        <v>276</v>
      </c>
      <c r="D20" s="13"/>
      <c r="E20" s="13"/>
      <c r="F20" s="13"/>
      <c r="G20" s="13"/>
      <c r="H20" s="13"/>
      <c r="I20" s="13"/>
      <c r="J20" s="13"/>
    </row>
    <row r="21" spans="2:3" ht="15">
      <c r="B21" s="1"/>
      <c r="C21" t="s">
        <v>212</v>
      </c>
    </row>
    <row r="22" spans="1:3" ht="15">
      <c r="A22">
        <f>A19+1</f>
        <v>5</v>
      </c>
      <c r="B22" s="1">
        <f>-A10</f>
        <v>-2</v>
      </c>
      <c r="C22" t="s">
        <v>197</v>
      </c>
    </row>
    <row r="23" spans="2:3" ht="15">
      <c r="B23" s="1"/>
      <c r="C23" t="s">
        <v>4</v>
      </c>
    </row>
    <row r="24" spans="2:3" ht="15">
      <c r="B24" s="1"/>
      <c r="C24" t="s">
        <v>0</v>
      </c>
    </row>
    <row r="25" spans="1:3" ht="15">
      <c r="A25">
        <f>A22+1</f>
        <v>6</v>
      </c>
      <c r="B25" s="1">
        <f>-A10</f>
        <v>-2</v>
      </c>
      <c r="C25" t="s">
        <v>196</v>
      </c>
    </row>
    <row r="26" spans="1:3" ht="15">
      <c r="A26">
        <f>A25+1</f>
        <v>7</v>
      </c>
      <c r="B26" s="1">
        <f>-A10</f>
        <v>-2</v>
      </c>
      <c r="C26" t="s">
        <v>198</v>
      </c>
    </row>
    <row r="27" spans="1:3" ht="15">
      <c r="A27">
        <f>A26+1</f>
        <v>8</v>
      </c>
      <c r="B27" s="1">
        <f>-A10</f>
        <v>-2</v>
      </c>
      <c r="C27" t="s">
        <v>199</v>
      </c>
    </row>
    <row r="28" spans="1:3" ht="15">
      <c r="A28">
        <f>A27+1</f>
        <v>9</v>
      </c>
      <c r="B28" s="1">
        <f>-A10</f>
        <v>-2</v>
      </c>
      <c r="C28" t="s">
        <v>200</v>
      </c>
    </row>
    <row r="29" ht="15">
      <c r="B29" s="1"/>
    </row>
    <row r="30" spans="2:3" ht="15">
      <c r="B30" s="1"/>
      <c r="C30" s="2" t="s">
        <v>111</v>
      </c>
    </row>
    <row r="31" ht="15">
      <c r="B31" s="1"/>
    </row>
    <row r="32" spans="1:3" ht="15">
      <c r="A32">
        <f>A28+1</f>
        <v>10</v>
      </c>
      <c r="B32" s="1">
        <f>-A16</f>
        <v>-3</v>
      </c>
      <c r="C32" t="s">
        <v>204</v>
      </c>
    </row>
    <row r="33" spans="1:3" ht="15">
      <c r="A33">
        <f>A32+1</f>
        <v>11</v>
      </c>
      <c r="B33" s="1">
        <f>-A16</f>
        <v>-3</v>
      </c>
      <c r="C33" t="s">
        <v>203</v>
      </c>
    </row>
    <row r="34" spans="2:3" ht="15">
      <c r="B34" s="1"/>
      <c r="C34" t="s">
        <v>7</v>
      </c>
    </row>
    <row r="35" spans="2:3" ht="15">
      <c r="B35" s="1"/>
      <c r="C35" t="s">
        <v>0</v>
      </c>
    </row>
    <row r="36" spans="1:3" ht="15">
      <c r="A36">
        <f>A33+1</f>
        <v>12</v>
      </c>
      <c r="B36" s="1">
        <f>-A16</f>
        <v>-3</v>
      </c>
      <c r="C36" t="s">
        <v>6</v>
      </c>
    </row>
    <row r="37" spans="1:3" ht="15">
      <c r="A37">
        <f>A36+1</f>
        <v>13</v>
      </c>
      <c r="B37" s="1">
        <f>-A19</f>
        <v>-4</v>
      </c>
      <c r="C37" t="s">
        <v>214</v>
      </c>
    </row>
    <row r="38" spans="1:3" ht="15">
      <c r="A38">
        <f>A37+1</f>
        <v>14</v>
      </c>
      <c r="B38" s="1">
        <f>-A19</f>
        <v>-4</v>
      </c>
      <c r="C38" t="s">
        <v>278</v>
      </c>
    </row>
    <row r="39" spans="2:3" ht="15">
      <c r="B39" s="1"/>
      <c r="C39" t="s">
        <v>277</v>
      </c>
    </row>
    <row r="40" spans="2:3" ht="15">
      <c r="B40" s="1"/>
      <c r="C40" t="s">
        <v>265</v>
      </c>
    </row>
    <row r="41" spans="2:10" ht="30" customHeight="1">
      <c r="B41" s="1"/>
      <c r="C41" s="13" t="s">
        <v>280</v>
      </c>
      <c r="D41" s="13"/>
      <c r="E41" s="13"/>
      <c r="F41" s="13"/>
      <c r="G41" s="13"/>
      <c r="H41" s="13"/>
      <c r="I41" s="13"/>
      <c r="J41" s="13"/>
    </row>
    <row r="42" spans="1:3" ht="15">
      <c r="A42">
        <f>A38+1</f>
        <v>15</v>
      </c>
      <c r="B42" s="1">
        <f>-A19</f>
        <v>-4</v>
      </c>
      <c r="C42" t="s">
        <v>213</v>
      </c>
    </row>
    <row r="43" spans="1:3" ht="15">
      <c r="A43">
        <f>A42+1</f>
        <v>16</v>
      </c>
      <c r="B43" s="1">
        <f>-A19</f>
        <v>-4</v>
      </c>
      <c r="C43" t="s">
        <v>156</v>
      </c>
    </row>
    <row r="44" spans="2:3" ht="15">
      <c r="B44" s="1"/>
      <c r="C44" t="s">
        <v>279</v>
      </c>
    </row>
    <row r="45" spans="2:3" ht="15">
      <c r="B45" s="1"/>
      <c r="C45" t="s">
        <v>158</v>
      </c>
    </row>
    <row r="46" spans="1:3" ht="15">
      <c r="A46">
        <f>A43+1</f>
        <v>17</v>
      </c>
      <c r="B46" s="1">
        <f>-A19</f>
        <v>-4</v>
      </c>
      <c r="C46" t="s">
        <v>215</v>
      </c>
    </row>
    <row r="47" spans="1:3" ht="15">
      <c r="A47">
        <f>A46+1</f>
        <v>18</v>
      </c>
      <c r="B47" s="1">
        <f>-A22</f>
        <v>-5</v>
      </c>
      <c r="C47" t="s">
        <v>150</v>
      </c>
    </row>
    <row r="48" spans="2:3" ht="15">
      <c r="B48" s="1"/>
      <c r="C48" t="s">
        <v>4</v>
      </c>
    </row>
    <row r="49" spans="2:3" ht="15">
      <c r="B49" s="1"/>
      <c r="C49" t="s">
        <v>219</v>
      </c>
    </row>
    <row r="50" spans="1:3" ht="15">
      <c r="A50">
        <f>A47+1</f>
        <v>19</v>
      </c>
      <c r="B50" s="1">
        <f>-A22</f>
        <v>-5</v>
      </c>
      <c r="C50" t="s">
        <v>151</v>
      </c>
    </row>
    <row r="51" spans="2:3" ht="15">
      <c r="B51" s="1"/>
      <c r="C51" t="s">
        <v>4</v>
      </c>
    </row>
    <row r="52" spans="2:3" ht="15">
      <c r="B52" s="1"/>
      <c r="C52" t="s">
        <v>152</v>
      </c>
    </row>
    <row r="53" ht="15">
      <c r="B53" s="1"/>
    </row>
    <row r="54" spans="2:3" ht="15">
      <c r="B54" s="1"/>
      <c r="C54" s="2" t="s">
        <v>112</v>
      </c>
    </row>
    <row r="55" ht="15">
      <c r="B55" s="1"/>
    </row>
    <row r="56" spans="1:3" ht="15">
      <c r="A56">
        <f>A50+1</f>
        <v>20</v>
      </c>
      <c r="B56" s="1">
        <f>-A33</f>
        <v>-11</v>
      </c>
      <c r="C56" t="s">
        <v>383</v>
      </c>
    </row>
    <row r="57" spans="2:3" ht="15">
      <c r="B57" s="1"/>
      <c r="C57" t="s">
        <v>7</v>
      </c>
    </row>
    <row r="58" spans="2:10" ht="30" customHeight="1">
      <c r="B58" s="1"/>
      <c r="C58" s="13" t="s">
        <v>384</v>
      </c>
      <c r="D58" s="13"/>
      <c r="E58" s="13"/>
      <c r="F58" s="13"/>
      <c r="G58" s="13"/>
      <c r="H58" s="13"/>
      <c r="I58" s="13"/>
      <c r="J58" s="13"/>
    </row>
    <row r="59" spans="1:3" ht="15">
      <c r="A59">
        <f>A56+1</f>
        <v>21</v>
      </c>
      <c r="B59" s="1">
        <f>-A33</f>
        <v>-11</v>
      </c>
      <c r="C59" t="s">
        <v>154</v>
      </c>
    </row>
    <row r="60" spans="2:3" ht="15">
      <c r="B60" s="1"/>
      <c r="C60" t="s">
        <v>7</v>
      </c>
    </row>
    <row r="61" spans="2:3" ht="15">
      <c r="B61" s="1"/>
      <c r="C61" t="s">
        <v>227</v>
      </c>
    </row>
    <row r="62" spans="1:3" ht="15">
      <c r="A62">
        <f>A59+1</f>
        <v>22</v>
      </c>
      <c r="B62" s="1">
        <f>-A38</f>
        <v>-14</v>
      </c>
      <c r="C62" t="s">
        <v>160</v>
      </c>
    </row>
    <row r="63" spans="2:10" ht="30" customHeight="1">
      <c r="B63" s="1"/>
      <c r="C63" s="13" t="s">
        <v>281</v>
      </c>
      <c r="D63" s="13"/>
      <c r="E63" s="13"/>
      <c r="F63" s="13"/>
      <c r="G63" s="13"/>
      <c r="H63" s="13"/>
      <c r="I63" s="13"/>
      <c r="J63" s="13"/>
    </row>
    <row r="64" spans="2:3" ht="15">
      <c r="B64" s="1"/>
      <c r="C64" t="s">
        <v>163</v>
      </c>
    </row>
    <row r="65" spans="1:3" ht="15">
      <c r="A65">
        <f>A62+1</f>
        <v>23</v>
      </c>
      <c r="B65" s="1">
        <f>-A38</f>
        <v>-14</v>
      </c>
      <c r="C65" t="s">
        <v>282</v>
      </c>
    </row>
    <row r="66" spans="1:3" ht="15">
      <c r="A66">
        <f>A65+1</f>
        <v>24</v>
      </c>
      <c r="B66" s="1">
        <f>-A38</f>
        <v>-14</v>
      </c>
      <c r="C66" t="s">
        <v>284</v>
      </c>
    </row>
    <row r="67" spans="2:3" ht="15">
      <c r="B67" s="1"/>
      <c r="C67" t="s">
        <v>285</v>
      </c>
    </row>
    <row r="68" spans="2:3" ht="15">
      <c r="B68" s="1"/>
      <c r="C68" t="s">
        <v>286</v>
      </c>
    </row>
    <row r="69" spans="1:3" ht="15">
      <c r="A69">
        <f>A66+1</f>
        <v>25</v>
      </c>
      <c r="B69" s="1">
        <f>-A38</f>
        <v>-14</v>
      </c>
      <c r="C69" t="s">
        <v>283</v>
      </c>
    </row>
    <row r="70" spans="1:3" ht="15">
      <c r="A70">
        <f>A69+1</f>
        <v>26</v>
      </c>
      <c r="B70" s="1">
        <f>-A43</f>
        <v>-16</v>
      </c>
      <c r="C70" t="s">
        <v>9</v>
      </c>
    </row>
    <row r="71" spans="2:3" ht="15">
      <c r="B71" s="1"/>
      <c r="C71" t="s">
        <v>10</v>
      </c>
    </row>
    <row r="72" spans="2:3" ht="15">
      <c r="B72" s="1"/>
      <c r="C72" t="s">
        <v>159</v>
      </c>
    </row>
    <row r="73" spans="1:3" ht="15">
      <c r="A73">
        <f>A70+1</f>
        <v>27</v>
      </c>
      <c r="B73" s="1">
        <f>-A47</f>
        <v>-18</v>
      </c>
      <c r="C73" t="s">
        <v>147</v>
      </c>
    </row>
    <row r="74" spans="2:3" ht="15">
      <c r="B74" s="1"/>
      <c r="C74" t="s">
        <v>146</v>
      </c>
    </row>
    <row r="75" spans="1:3" ht="15">
      <c r="A75">
        <f>A73+1</f>
        <v>28</v>
      </c>
      <c r="B75" s="1">
        <f>-A50</f>
        <v>-19</v>
      </c>
      <c r="C75" t="s">
        <v>220</v>
      </c>
    </row>
    <row r="76" spans="2:3" ht="15">
      <c r="B76" s="1"/>
      <c r="C76" t="s">
        <v>4</v>
      </c>
    </row>
    <row r="77" spans="2:10" ht="30" customHeight="1">
      <c r="B77" s="1"/>
      <c r="C77" s="13" t="s">
        <v>155</v>
      </c>
      <c r="D77" s="13"/>
      <c r="E77" s="13"/>
      <c r="F77" s="13"/>
      <c r="G77" s="13"/>
      <c r="H77" s="13"/>
      <c r="I77" s="13"/>
      <c r="J77" s="13"/>
    </row>
    <row r="78" spans="1:3" ht="15">
      <c r="A78">
        <f>A75+1</f>
        <v>29</v>
      </c>
      <c r="B78" s="1">
        <f>-A50</f>
        <v>-19</v>
      </c>
      <c r="C78" t="s">
        <v>141</v>
      </c>
    </row>
    <row r="79" spans="1:3" ht="15">
      <c r="A79">
        <f>A78+1</f>
        <v>30</v>
      </c>
      <c r="B79" s="1">
        <f>-A50</f>
        <v>-19</v>
      </c>
      <c r="C79" t="s">
        <v>142</v>
      </c>
    </row>
    <row r="80" spans="2:3" ht="15">
      <c r="B80" s="1"/>
      <c r="C80" t="s">
        <v>143</v>
      </c>
    </row>
    <row r="81" ht="15">
      <c r="B81" s="1"/>
    </row>
    <row r="82" spans="2:3" ht="15">
      <c r="B82" s="1"/>
      <c r="C82" s="2" t="s">
        <v>113</v>
      </c>
    </row>
    <row r="83" ht="15">
      <c r="B83" s="1"/>
    </row>
    <row r="84" spans="1:3" ht="15">
      <c r="A84" s="3">
        <f>A79+1</f>
        <v>31</v>
      </c>
      <c r="B84" s="4">
        <f>-A59</f>
        <v>-21</v>
      </c>
      <c r="C84" t="s">
        <v>378</v>
      </c>
    </row>
    <row r="85" spans="1:3" ht="15">
      <c r="A85" s="3"/>
      <c r="B85" s="4"/>
      <c r="C85" t="s">
        <v>379</v>
      </c>
    </row>
    <row r="86" spans="1:3" ht="15">
      <c r="A86" s="3"/>
      <c r="B86" s="4"/>
      <c r="C86" t="s">
        <v>380</v>
      </c>
    </row>
    <row r="87" spans="1:10" s="3" customFormat="1" ht="30" customHeight="1">
      <c r="A87" s="3">
        <f>A84+1</f>
        <v>32</v>
      </c>
      <c r="B87" s="4">
        <f>-A59</f>
        <v>-21</v>
      </c>
      <c r="C87" s="14" t="s">
        <v>374</v>
      </c>
      <c r="D87" s="14"/>
      <c r="E87" s="14"/>
      <c r="F87" s="14"/>
      <c r="G87" s="14"/>
      <c r="H87" s="14"/>
      <c r="I87" s="14"/>
      <c r="J87" s="14"/>
    </row>
    <row r="88" spans="2:3" ht="15">
      <c r="B88" s="1"/>
      <c r="C88" t="s">
        <v>37</v>
      </c>
    </row>
    <row r="89" spans="2:3" ht="15">
      <c r="B89" s="1"/>
      <c r="C89" t="s">
        <v>80</v>
      </c>
    </row>
    <row r="90" spans="1:3" ht="15">
      <c r="A90">
        <f>A87+1</f>
        <v>33</v>
      </c>
      <c r="B90" s="1">
        <f>-A62</f>
        <v>-22</v>
      </c>
      <c r="C90" t="s">
        <v>164</v>
      </c>
    </row>
    <row r="91" spans="2:3" ht="15">
      <c r="B91" s="1"/>
      <c r="C91" t="s">
        <v>10</v>
      </c>
    </row>
    <row r="92" spans="2:3" ht="15">
      <c r="B92" s="1"/>
      <c r="C92" t="s">
        <v>166</v>
      </c>
    </row>
    <row r="93" spans="1:3" ht="15">
      <c r="A93">
        <f>A90+1</f>
        <v>34</v>
      </c>
      <c r="B93" s="1">
        <f>-A62</f>
        <v>-22</v>
      </c>
      <c r="C93" t="s">
        <v>165</v>
      </c>
    </row>
    <row r="94" spans="2:3" ht="15">
      <c r="B94" s="1"/>
      <c r="C94" t="s">
        <v>10</v>
      </c>
    </row>
    <row r="95" spans="2:3" ht="15">
      <c r="B95" s="1"/>
      <c r="C95" t="s">
        <v>171</v>
      </c>
    </row>
    <row r="96" spans="1:3" ht="15">
      <c r="A96">
        <f>A93+1</f>
        <v>35</v>
      </c>
      <c r="B96" s="1">
        <f>-A66</f>
        <v>-24</v>
      </c>
      <c r="C96" t="s">
        <v>287</v>
      </c>
    </row>
    <row r="97" spans="2:10" ht="45" customHeight="1">
      <c r="B97" s="1"/>
      <c r="C97" s="13" t="s">
        <v>288</v>
      </c>
      <c r="D97" s="13"/>
      <c r="E97" s="13"/>
      <c r="F97" s="13"/>
      <c r="G97" s="13"/>
      <c r="H97" s="13"/>
      <c r="I97" s="13"/>
      <c r="J97" s="13"/>
    </row>
    <row r="98" spans="2:3" ht="15">
      <c r="B98" s="1"/>
      <c r="C98" t="s">
        <v>263</v>
      </c>
    </row>
    <row r="99" spans="1:3" ht="15">
      <c r="A99">
        <f>A96+1</f>
        <v>36</v>
      </c>
      <c r="B99" s="1">
        <f>-A70</f>
        <v>-26</v>
      </c>
      <c r="C99" t="s">
        <v>11</v>
      </c>
    </row>
    <row r="100" spans="2:3" ht="15">
      <c r="B100" s="1"/>
      <c r="C100" t="s">
        <v>12</v>
      </c>
    </row>
    <row r="101" spans="1:3" ht="15">
      <c r="A101">
        <f>A99+1</f>
        <v>37</v>
      </c>
      <c r="B101" s="1">
        <f>-A75</f>
        <v>-28</v>
      </c>
      <c r="C101" t="s">
        <v>144</v>
      </c>
    </row>
    <row r="102" spans="1:3" ht="15">
      <c r="A102">
        <f>A101+1</f>
        <v>38</v>
      </c>
      <c r="B102" s="1">
        <f>-A75</f>
        <v>-28</v>
      </c>
      <c r="C102" t="s">
        <v>145</v>
      </c>
    </row>
    <row r="103" ht="15">
      <c r="B103" s="1"/>
    </row>
    <row r="104" spans="2:3" ht="15">
      <c r="B104" s="1"/>
      <c r="C104" s="2" t="s">
        <v>114</v>
      </c>
    </row>
    <row r="105" ht="15">
      <c r="B105" s="1"/>
    </row>
    <row r="106" spans="1:3" ht="15">
      <c r="A106">
        <f>A102+1</f>
        <v>39</v>
      </c>
      <c r="B106" s="1">
        <f>-A87</f>
        <v>-32</v>
      </c>
      <c r="C106" t="s">
        <v>382</v>
      </c>
    </row>
    <row r="107" spans="2:3" ht="15">
      <c r="B107" s="1"/>
      <c r="C107" t="s">
        <v>381</v>
      </c>
    </row>
    <row r="108" spans="1:10" ht="30" customHeight="1">
      <c r="A108" s="3">
        <f>A106+1</f>
        <v>40</v>
      </c>
      <c r="B108" s="4">
        <f>-A87</f>
        <v>-32</v>
      </c>
      <c r="C108" s="13" t="s">
        <v>385</v>
      </c>
      <c r="D108" s="13"/>
      <c r="E108" s="13"/>
      <c r="F108" s="13"/>
      <c r="G108" s="13"/>
      <c r="H108" s="13"/>
      <c r="I108" s="13"/>
      <c r="J108" s="13"/>
    </row>
    <row r="109" spans="2:10" ht="30" customHeight="1">
      <c r="B109" s="1"/>
      <c r="C109" s="13" t="s">
        <v>222</v>
      </c>
      <c r="D109" s="13"/>
      <c r="E109" s="13"/>
      <c r="F109" s="13"/>
      <c r="G109" s="13"/>
      <c r="H109" s="13"/>
      <c r="I109" s="13"/>
      <c r="J109" s="13"/>
    </row>
    <row r="110" spans="2:10" ht="30" customHeight="1">
      <c r="B110" s="1"/>
      <c r="C110" s="13" t="s">
        <v>351</v>
      </c>
      <c r="D110" s="13"/>
      <c r="E110" s="13"/>
      <c r="F110" s="13"/>
      <c r="G110" s="13"/>
      <c r="H110" s="13"/>
      <c r="I110" s="13"/>
      <c r="J110" s="13"/>
    </row>
    <row r="111" spans="1:10" ht="15">
      <c r="A111">
        <f>A108+1</f>
        <v>41</v>
      </c>
      <c r="B111" s="1">
        <f>-A87</f>
        <v>-32</v>
      </c>
      <c r="C111" t="s">
        <v>372</v>
      </c>
      <c r="D111" s="5"/>
      <c r="E111" s="5"/>
      <c r="F111" s="5"/>
      <c r="G111" s="5"/>
      <c r="H111" s="5"/>
      <c r="I111" s="5"/>
      <c r="J111" s="5"/>
    </row>
    <row r="112" spans="2:10" ht="15">
      <c r="B112" s="1"/>
      <c r="C112" t="s">
        <v>373</v>
      </c>
      <c r="D112" s="11"/>
      <c r="E112" s="11"/>
      <c r="F112" s="11"/>
      <c r="G112" s="11"/>
      <c r="H112" s="11"/>
      <c r="I112" s="11"/>
      <c r="J112" s="11"/>
    </row>
    <row r="113" spans="1:10" ht="15">
      <c r="A113">
        <f>A111+1</f>
        <v>42</v>
      </c>
      <c r="B113" s="1">
        <f>-A87</f>
        <v>-32</v>
      </c>
      <c r="C113" t="s">
        <v>225</v>
      </c>
      <c r="D113" s="5"/>
      <c r="E113" s="5"/>
      <c r="F113" s="5"/>
      <c r="G113" s="5"/>
      <c r="H113" s="5"/>
      <c r="I113" s="5"/>
      <c r="J113" s="5"/>
    </row>
    <row r="114" spans="1:3" ht="15">
      <c r="A114">
        <f>A113+1</f>
        <v>43</v>
      </c>
      <c r="B114" s="1">
        <f>-A87</f>
        <v>-32</v>
      </c>
      <c r="C114" t="s">
        <v>226</v>
      </c>
    </row>
    <row r="115" spans="1:3" ht="15">
      <c r="A115">
        <f>A114+1</f>
        <v>44</v>
      </c>
      <c r="B115" s="1">
        <f>-A87</f>
        <v>-32</v>
      </c>
      <c r="C115" t="s">
        <v>228</v>
      </c>
    </row>
    <row r="116" spans="1:3" ht="15">
      <c r="A116">
        <f>A115+1</f>
        <v>45</v>
      </c>
      <c r="B116" s="1">
        <f>-A90</f>
        <v>-33</v>
      </c>
      <c r="C116" t="s">
        <v>167</v>
      </c>
    </row>
    <row r="117" spans="2:3" ht="15">
      <c r="B117" s="1"/>
      <c r="C117" t="s">
        <v>99</v>
      </c>
    </row>
    <row r="118" spans="2:3" ht="15">
      <c r="B118" s="1"/>
      <c r="C118" t="s">
        <v>0</v>
      </c>
    </row>
    <row r="119" spans="1:3" ht="15">
      <c r="A119">
        <f>A116+1</f>
        <v>46</v>
      </c>
      <c r="B119" s="1">
        <f>-A90</f>
        <v>-33</v>
      </c>
      <c r="C119" t="s">
        <v>168</v>
      </c>
    </row>
    <row r="120" spans="1:3" ht="15">
      <c r="A120">
        <f>A119+1</f>
        <v>47</v>
      </c>
      <c r="B120" s="1">
        <f>-A90</f>
        <v>-33</v>
      </c>
      <c r="C120" t="s">
        <v>169</v>
      </c>
    </row>
    <row r="121" spans="1:3" ht="15">
      <c r="A121">
        <f>A120+1</f>
        <v>48</v>
      </c>
      <c r="B121" s="1">
        <f>-A90</f>
        <v>-33</v>
      </c>
      <c r="C121" t="s">
        <v>170</v>
      </c>
    </row>
    <row r="122" spans="1:3" ht="15">
      <c r="A122">
        <f>A121+1</f>
        <v>49</v>
      </c>
      <c r="B122" s="1">
        <f>-A90</f>
        <v>-33</v>
      </c>
      <c r="C122" t="s">
        <v>15</v>
      </c>
    </row>
    <row r="123" spans="2:3" ht="15">
      <c r="B123" s="1"/>
      <c r="C123" t="s">
        <v>10</v>
      </c>
    </row>
    <row r="124" spans="2:3" ht="15">
      <c r="B124" s="1"/>
      <c r="C124" t="s">
        <v>13</v>
      </c>
    </row>
    <row r="125" spans="1:3" ht="15">
      <c r="A125">
        <f>A122+1</f>
        <v>50</v>
      </c>
      <c r="B125" s="1">
        <f>-A90</f>
        <v>-33</v>
      </c>
      <c r="C125" t="s">
        <v>85</v>
      </c>
    </row>
    <row r="126" spans="2:3" ht="15">
      <c r="B126" s="1"/>
      <c r="C126" t="s">
        <v>10</v>
      </c>
    </row>
    <row r="127" spans="2:3" ht="15">
      <c r="B127" s="1"/>
      <c r="C127" t="s">
        <v>14</v>
      </c>
    </row>
    <row r="128" spans="1:3" ht="15">
      <c r="A128">
        <f>A125+1</f>
        <v>51</v>
      </c>
      <c r="B128" s="1">
        <f>-A93</f>
        <v>-34</v>
      </c>
      <c r="C128" t="s">
        <v>172</v>
      </c>
    </row>
    <row r="129" spans="1:3" ht="15">
      <c r="A129">
        <f>A128+1</f>
        <v>52</v>
      </c>
      <c r="B129" s="1">
        <f>-A93</f>
        <v>-34</v>
      </c>
      <c r="C129" t="s">
        <v>173</v>
      </c>
    </row>
    <row r="130" spans="2:10" ht="30" customHeight="1">
      <c r="B130" s="1"/>
      <c r="C130" s="13" t="s">
        <v>45</v>
      </c>
      <c r="D130" s="13"/>
      <c r="E130" s="13"/>
      <c r="F130" s="13"/>
      <c r="G130" s="13"/>
      <c r="H130" s="13"/>
      <c r="I130" s="13"/>
      <c r="J130" s="13"/>
    </row>
    <row r="131" spans="2:3" ht="15">
      <c r="B131" s="1"/>
      <c r="C131" t="s">
        <v>27</v>
      </c>
    </row>
    <row r="132" spans="1:3" ht="15">
      <c r="A132">
        <f>A129+1</f>
        <v>53</v>
      </c>
      <c r="B132" s="1">
        <f>-A93</f>
        <v>-34</v>
      </c>
      <c r="C132" t="s">
        <v>174</v>
      </c>
    </row>
    <row r="133" spans="1:3" ht="15">
      <c r="A133">
        <f>A132+1</f>
        <v>54</v>
      </c>
      <c r="B133" s="1">
        <f>-A93</f>
        <v>-34</v>
      </c>
      <c r="C133" t="s">
        <v>16</v>
      </c>
    </row>
    <row r="134" spans="1:3" ht="15">
      <c r="A134">
        <f>A133+1</f>
        <v>55</v>
      </c>
      <c r="B134" s="1">
        <f>-A93</f>
        <v>-34</v>
      </c>
      <c r="C134" t="s">
        <v>17</v>
      </c>
    </row>
    <row r="135" spans="2:3" ht="15">
      <c r="B135" s="1"/>
      <c r="C135" t="s">
        <v>18</v>
      </c>
    </row>
    <row r="136" spans="1:3" ht="15">
      <c r="A136">
        <f>A134+1</f>
        <v>56</v>
      </c>
      <c r="B136" s="1">
        <f>-A93</f>
        <v>-34</v>
      </c>
      <c r="C136" t="s">
        <v>19</v>
      </c>
    </row>
    <row r="137" spans="2:3" ht="15">
      <c r="B137" s="1"/>
      <c r="C137" t="s">
        <v>10</v>
      </c>
    </row>
    <row r="138" spans="2:3" ht="15">
      <c r="B138" s="1"/>
      <c r="C138" t="s">
        <v>116</v>
      </c>
    </row>
    <row r="139" spans="1:3" ht="15">
      <c r="A139">
        <f>A136+1</f>
        <v>57</v>
      </c>
      <c r="B139" s="1">
        <f>-A93</f>
        <v>-34</v>
      </c>
      <c r="C139" t="s">
        <v>48</v>
      </c>
    </row>
    <row r="140" spans="2:3" ht="15">
      <c r="B140" s="1"/>
      <c r="C140" t="s">
        <v>41</v>
      </c>
    </row>
    <row r="141" spans="2:3" ht="15">
      <c r="B141" s="1"/>
      <c r="C141" t="s">
        <v>0</v>
      </c>
    </row>
    <row r="142" spans="1:3" ht="15">
      <c r="A142">
        <f>A139+1</f>
        <v>58</v>
      </c>
      <c r="B142" s="1">
        <f>-A96</f>
        <v>-35</v>
      </c>
      <c r="C142" t="s">
        <v>175</v>
      </c>
    </row>
    <row r="143" spans="1:3" ht="15">
      <c r="A143">
        <f>A142+1</f>
        <v>59</v>
      </c>
      <c r="B143" s="1">
        <f>-A96</f>
        <v>-35</v>
      </c>
      <c r="C143" t="s">
        <v>78</v>
      </c>
    </row>
    <row r="144" spans="2:10" ht="75" customHeight="1">
      <c r="B144" s="1"/>
      <c r="C144" s="13" t="s">
        <v>299</v>
      </c>
      <c r="D144" s="13"/>
      <c r="E144" s="13"/>
      <c r="F144" s="13"/>
      <c r="G144" s="13"/>
      <c r="H144" s="13"/>
      <c r="I144" s="13"/>
      <c r="J144" s="13"/>
    </row>
    <row r="145" spans="2:10" ht="15">
      <c r="B145" s="1"/>
      <c r="C145" s="6" t="s">
        <v>291</v>
      </c>
      <c r="D145" s="5"/>
      <c r="E145" s="5"/>
      <c r="F145" s="5"/>
      <c r="G145" s="5"/>
      <c r="H145" s="5"/>
      <c r="I145" s="5"/>
      <c r="J145" s="5"/>
    </row>
    <row r="146" spans="2:10" ht="75" customHeight="1">
      <c r="B146" s="1"/>
      <c r="C146" s="13" t="s">
        <v>292</v>
      </c>
      <c r="D146" s="13"/>
      <c r="E146" s="13"/>
      <c r="F146" s="13"/>
      <c r="G146" s="13"/>
      <c r="H146" s="13"/>
      <c r="I146" s="13"/>
      <c r="J146" s="13"/>
    </row>
    <row r="147" spans="1:3" ht="15">
      <c r="A147">
        <f>A143+1</f>
        <v>60</v>
      </c>
      <c r="B147" s="1">
        <f>-A96</f>
        <v>-35</v>
      </c>
      <c r="C147" t="s">
        <v>176</v>
      </c>
    </row>
    <row r="148" spans="1:3" ht="15">
      <c r="A148">
        <f>A147+1</f>
        <v>61</v>
      </c>
      <c r="B148" s="1">
        <f>-A96</f>
        <v>-35</v>
      </c>
      <c r="C148" t="s">
        <v>177</v>
      </c>
    </row>
    <row r="149" spans="1:3" ht="15">
      <c r="A149">
        <f>A148+1</f>
        <v>62</v>
      </c>
      <c r="B149" s="1">
        <f>-A96</f>
        <v>-35</v>
      </c>
      <c r="C149" t="s">
        <v>178</v>
      </c>
    </row>
    <row r="150" ht="15">
      <c r="B150" s="1"/>
    </row>
    <row r="151" spans="2:3" ht="15">
      <c r="B151" s="1"/>
      <c r="C151" s="2" t="s">
        <v>115</v>
      </c>
    </row>
    <row r="152" ht="15">
      <c r="B152" s="1"/>
    </row>
    <row r="153" spans="1:3" ht="15">
      <c r="A153">
        <f>A149+1</f>
        <v>63</v>
      </c>
      <c r="B153" s="1">
        <f>-A108</f>
        <v>-40</v>
      </c>
      <c r="C153" t="s">
        <v>38</v>
      </c>
    </row>
    <row r="154" spans="1:3" ht="15">
      <c r="A154">
        <f>A153+1</f>
        <v>64</v>
      </c>
      <c r="B154" s="1">
        <f>-A108</f>
        <v>-40</v>
      </c>
      <c r="C154" t="s">
        <v>349</v>
      </c>
    </row>
    <row r="155" spans="2:3" ht="15">
      <c r="B155" s="1"/>
      <c r="C155" t="s">
        <v>350</v>
      </c>
    </row>
    <row r="156" spans="1:3" ht="15">
      <c r="A156">
        <f>A154+1</f>
        <v>65</v>
      </c>
      <c r="B156" s="1">
        <f>-A108</f>
        <v>-40</v>
      </c>
      <c r="C156" t="s">
        <v>231</v>
      </c>
    </row>
    <row r="157" spans="2:3" ht="15">
      <c r="B157" s="1"/>
      <c r="C157" t="s">
        <v>232</v>
      </c>
    </row>
    <row r="158" spans="1:3" ht="15">
      <c r="A158">
        <f>A156+1</f>
        <v>66</v>
      </c>
      <c r="B158" s="1">
        <f>-A108</f>
        <v>-40</v>
      </c>
      <c r="C158" t="s">
        <v>315</v>
      </c>
    </row>
    <row r="159" spans="2:3" ht="15">
      <c r="B159" s="1"/>
      <c r="C159" t="s">
        <v>37</v>
      </c>
    </row>
    <row r="160" spans="2:3" ht="15">
      <c r="B160" s="1"/>
      <c r="C160" t="s">
        <v>230</v>
      </c>
    </row>
    <row r="161" spans="2:10" ht="30" customHeight="1">
      <c r="B161" s="1"/>
      <c r="C161" s="13" t="s">
        <v>233</v>
      </c>
      <c r="D161" s="13"/>
      <c r="E161" s="13"/>
      <c r="F161" s="13"/>
      <c r="G161" s="13"/>
      <c r="H161" s="13"/>
      <c r="I161" s="13"/>
      <c r="J161" s="13"/>
    </row>
    <row r="162" spans="2:10" ht="30" customHeight="1">
      <c r="B162" s="1"/>
      <c r="C162" s="13" t="s">
        <v>254</v>
      </c>
      <c r="D162" s="13"/>
      <c r="E162" s="13"/>
      <c r="F162" s="13"/>
      <c r="G162" s="13"/>
      <c r="H162" s="13"/>
      <c r="I162" s="13"/>
      <c r="J162" s="13"/>
    </row>
    <row r="163" spans="1:3" ht="15">
      <c r="A163">
        <f>A158+1</f>
        <v>67</v>
      </c>
      <c r="B163" s="1">
        <f>-A108</f>
        <v>-40</v>
      </c>
      <c r="C163" t="s">
        <v>224</v>
      </c>
    </row>
    <row r="164" spans="2:10" ht="30" customHeight="1">
      <c r="B164" s="1"/>
      <c r="C164" s="13" t="s">
        <v>229</v>
      </c>
      <c r="D164" s="13"/>
      <c r="E164" s="13"/>
      <c r="F164" s="13"/>
      <c r="G164" s="13"/>
      <c r="H164" s="13"/>
      <c r="I164" s="13"/>
      <c r="J164" s="13"/>
    </row>
    <row r="165" spans="1:3" ht="15">
      <c r="A165">
        <f>A163+1</f>
        <v>68</v>
      </c>
      <c r="B165" s="1">
        <f>-A108</f>
        <v>-40</v>
      </c>
      <c r="C165" t="s">
        <v>234</v>
      </c>
    </row>
    <row r="166" spans="1:3" ht="15">
      <c r="A166">
        <f>A165+1</f>
        <v>69</v>
      </c>
      <c r="B166" s="1">
        <f>-A116</f>
        <v>-45</v>
      </c>
      <c r="C166" t="s">
        <v>20</v>
      </c>
    </row>
    <row r="167" spans="2:3" ht="15">
      <c r="B167" s="1"/>
      <c r="C167" t="s">
        <v>10</v>
      </c>
    </row>
    <row r="168" spans="2:3" ht="15">
      <c r="B168" s="1"/>
      <c r="C168" t="s">
        <v>21</v>
      </c>
    </row>
    <row r="169" spans="1:3" ht="15">
      <c r="A169">
        <f>A166+1</f>
        <v>70</v>
      </c>
      <c r="B169" s="1">
        <f>-A116</f>
        <v>-45</v>
      </c>
      <c r="C169" t="s">
        <v>22</v>
      </c>
    </row>
    <row r="170" spans="2:3" ht="15">
      <c r="B170" s="1"/>
      <c r="C170" t="s">
        <v>10</v>
      </c>
    </row>
    <row r="171" spans="2:3" ht="15">
      <c r="B171" s="1"/>
      <c r="C171" t="s">
        <v>23</v>
      </c>
    </row>
    <row r="172" spans="1:3" ht="15">
      <c r="A172">
        <f>A169+1</f>
        <v>71</v>
      </c>
      <c r="B172" s="1">
        <f>-A122</f>
        <v>-49</v>
      </c>
      <c r="C172" t="s">
        <v>24</v>
      </c>
    </row>
    <row r="173" spans="1:3" ht="15">
      <c r="A173">
        <f>A172+1</f>
        <v>72</v>
      </c>
      <c r="B173" s="1">
        <f>-A122</f>
        <v>-49</v>
      </c>
      <c r="C173" t="s">
        <v>25</v>
      </c>
    </row>
    <row r="174" spans="1:3" ht="15">
      <c r="A174">
        <f>A173+1</f>
        <v>73</v>
      </c>
      <c r="B174" s="1">
        <f>-A122</f>
        <v>-49</v>
      </c>
      <c r="C174" t="s">
        <v>330</v>
      </c>
    </row>
    <row r="175" spans="2:3" ht="15">
      <c r="B175" s="1"/>
      <c r="C175" t="s">
        <v>88</v>
      </c>
    </row>
    <row r="176" spans="2:3" ht="15">
      <c r="B176" s="1"/>
      <c r="C176" t="s">
        <v>0</v>
      </c>
    </row>
    <row r="177" spans="1:3" ht="15">
      <c r="A177">
        <f>A174+1</f>
        <v>74</v>
      </c>
      <c r="B177" s="1">
        <f>-A122</f>
        <v>-49</v>
      </c>
      <c r="C177" t="s">
        <v>82</v>
      </c>
    </row>
    <row r="178" spans="2:3" ht="15">
      <c r="B178" s="1"/>
      <c r="C178" t="s">
        <v>81</v>
      </c>
    </row>
    <row r="179" spans="2:3" ht="15">
      <c r="B179" s="1"/>
      <c r="C179" t="s">
        <v>0</v>
      </c>
    </row>
    <row r="180" spans="1:3" ht="15">
      <c r="A180">
        <f>A177+1</f>
        <v>75</v>
      </c>
      <c r="B180" s="1">
        <f>-A125</f>
        <v>-50</v>
      </c>
      <c r="C180" t="s">
        <v>26</v>
      </c>
    </row>
    <row r="181" spans="1:3" ht="15">
      <c r="A181">
        <f>A180+1</f>
        <v>76</v>
      </c>
      <c r="B181" s="1">
        <f>-A125</f>
        <v>-50</v>
      </c>
      <c r="C181" t="s">
        <v>84</v>
      </c>
    </row>
    <row r="182" spans="2:10" ht="30" customHeight="1">
      <c r="B182" s="1"/>
      <c r="C182" s="13" t="s">
        <v>86</v>
      </c>
      <c r="D182" s="13"/>
      <c r="E182" s="13"/>
      <c r="F182" s="13"/>
      <c r="G182" s="13"/>
      <c r="H182" s="13"/>
      <c r="I182" s="13"/>
      <c r="J182" s="13"/>
    </row>
    <row r="183" spans="1:3" ht="15">
      <c r="A183">
        <f>A181+1</f>
        <v>77</v>
      </c>
      <c r="B183" s="1">
        <f>-A129</f>
        <v>-52</v>
      </c>
      <c r="C183" t="s">
        <v>28</v>
      </c>
    </row>
    <row r="184" spans="1:3" ht="15">
      <c r="A184">
        <f>A183+1</f>
        <v>78</v>
      </c>
      <c r="B184" s="1">
        <f>-A129</f>
        <v>-52</v>
      </c>
      <c r="C184" t="s">
        <v>66</v>
      </c>
    </row>
    <row r="185" spans="2:3" ht="15">
      <c r="B185" s="1"/>
      <c r="C185" t="s">
        <v>41</v>
      </c>
    </row>
    <row r="186" spans="2:3" ht="15">
      <c r="B186" s="1"/>
      <c r="C186" t="s">
        <v>50</v>
      </c>
    </row>
    <row r="187" spans="1:3" ht="15">
      <c r="A187">
        <f>A184+1</f>
        <v>79</v>
      </c>
      <c r="B187" s="1">
        <f>-A129</f>
        <v>-52</v>
      </c>
      <c r="C187" t="s">
        <v>29</v>
      </c>
    </row>
    <row r="188" spans="1:3" ht="15">
      <c r="A188">
        <f>A187+1</f>
        <v>80</v>
      </c>
      <c r="B188" s="1">
        <f>-A129</f>
        <v>-52</v>
      </c>
      <c r="C188" t="s">
        <v>30</v>
      </c>
    </row>
    <row r="189" spans="1:3" ht="15">
      <c r="A189">
        <f>A188+1</f>
        <v>81</v>
      </c>
      <c r="B189" s="1">
        <f>-A129</f>
        <v>-52</v>
      </c>
      <c r="C189" t="s">
        <v>31</v>
      </c>
    </row>
    <row r="190" spans="1:3" ht="15">
      <c r="A190">
        <f>A189+1</f>
        <v>82</v>
      </c>
      <c r="B190" s="1">
        <f>-A139</f>
        <v>-57</v>
      </c>
      <c r="C190" t="s">
        <v>46</v>
      </c>
    </row>
    <row r="191" spans="2:10" ht="30" customHeight="1">
      <c r="B191" s="1"/>
      <c r="C191" s="13" t="s">
        <v>47</v>
      </c>
      <c r="D191" s="13"/>
      <c r="E191" s="13"/>
      <c r="F191" s="13"/>
      <c r="G191" s="13"/>
      <c r="H191" s="13"/>
      <c r="I191" s="13"/>
      <c r="J191" s="13"/>
    </row>
    <row r="192" spans="1:3" ht="15">
      <c r="A192">
        <f>A190+1</f>
        <v>83</v>
      </c>
      <c r="B192" s="1">
        <f>-A143</f>
        <v>-59</v>
      </c>
      <c r="C192" t="s">
        <v>301</v>
      </c>
    </row>
    <row r="193" spans="2:10" ht="75" customHeight="1">
      <c r="B193" s="1"/>
      <c r="C193" s="13" t="s">
        <v>300</v>
      </c>
      <c r="D193" s="13"/>
      <c r="E193" s="13"/>
      <c r="F193" s="13"/>
      <c r="G193" s="13"/>
      <c r="H193" s="13"/>
      <c r="I193" s="13"/>
      <c r="J193" s="13"/>
    </row>
    <row r="194" spans="2:10" ht="30" customHeight="1">
      <c r="B194" s="1"/>
      <c r="C194" s="13" t="s">
        <v>255</v>
      </c>
      <c r="D194" s="13"/>
      <c r="E194" s="13"/>
      <c r="F194" s="13"/>
      <c r="G194" s="13"/>
      <c r="H194" s="13"/>
      <c r="I194" s="13"/>
      <c r="J194" s="13"/>
    </row>
    <row r="195" spans="1:10" s="3" customFormat="1" ht="30" customHeight="1">
      <c r="A195" s="3">
        <f>A192+1</f>
        <v>84</v>
      </c>
      <c r="B195" s="4">
        <f>-A143</f>
        <v>-59</v>
      </c>
      <c r="C195" s="14" t="s">
        <v>302</v>
      </c>
      <c r="D195" s="14"/>
      <c r="E195" s="14"/>
      <c r="F195" s="14"/>
      <c r="G195" s="14"/>
      <c r="H195" s="14"/>
      <c r="I195" s="14"/>
      <c r="J195" s="14"/>
    </row>
    <row r="196" spans="2:10" ht="30" customHeight="1">
      <c r="B196" s="1"/>
      <c r="C196" s="13" t="s">
        <v>293</v>
      </c>
      <c r="D196" s="13"/>
      <c r="E196" s="13"/>
      <c r="F196" s="13"/>
      <c r="G196" s="13"/>
      <c r="H196" s="13"/>
      <c r="I196" s="13"/>
      <c r="J196" s="13"/>
    </row>
    <row r="197" spans="2:10" ht="45" customHeight="1">
      <c r="B197" s="1"/>
      <c r="C197" s="13" t="s">
        <v>181</v>
      </c>
      <c r="D197" s="13"/>
      <c r="E197" s="13"/>
      <c r="F197" s="13"/>
      <c r="G197" s="13"/>
      <c r="H197" s="13"/>
      <c r="I197" s="13"/>
      <c r="J197" s="13"/>
    </row>
    <row r="198" spans="1:10" ht="15">
      <c r="A198" s="3">
        <f>A195+1</f>
        <v>85</v>
      </c>
      <c r="B198" s="4">
        <f>-A143</f>
        <v>-59</v>
      </c>
      <c r="C198" s="6" t="s">
        <v>303</v>
      </c>
      <c r="D198" s="5"/>
      <c r="E198" s="5"/>
      <c r="F198" s="5"/>
      <c r="G198" s="5"/>
      <c r="H198" s="5"/>
      <c r="I198" s="5"/>
      <c r="J198" s="5"/>
    </row>
    <row r="199" spans="1:10" ht="15">
      <c r="A199">
        <f>A198+1</f>
        <v>86</v>
      </c>
      <c r="B199" s="1">
        <f>-A143</f>
        <v>-59</v>
      </c>
      <c r="C199" s="6" t="s">
        <v>305</v>
      </c>
      <c r="D199" s="5"/>
      <c r="E199" s="5"/>
      <c r="F199" s="5"/>
      <c r="G199" s="5"/>
      <c r="H199" s="5"/>
      <c r="I199" s="5"/>
      <c r="J199" s="5"/>
    </row>
    <row r="200" spans="2:10" ht="30" customHeight="1">
      <c r="B200" s="1"/>
      <c r="C200" s="13" t="s">
        <v>314</v>
      </c>
      <c r="D200" s="13"/>
      <c r="E200" s="13"/>
      <c r="F200" s="13"/>
      <c r="G200" s="13"/>
      <c r="H200" s="13"/>
      <c r="I200" s="13"/>
      <c r="J200" s="13"/>
    </row>
    <row r="201" spans="2:10" ht="30" customHeight="1">
      <c r="B201" s="1"/>
      <c r="C201" s="13" t="s">
        <v>294</v>
      </c>
      <c r="D201" s="13"/>
      <c r="E201" s="13"/>
      <c r="F201" s="13"/>
      <c r="G201" s="13"/>
      <c r="H201" s="13"/>
      <c r="I201" s="13"/>
      <c r="J201" s="13"/>
    </row>
    <row r="202" spans="1:3" ht="15">
      <c r="A202">
        <f>A199+1</f>
        <v>87</v>
      </c>
      <c r="B202" s="1">
        <f>-A143</f>
        <v>-59</v>
      </c>
      <c r="C202" t="s">
        <v>325</v>
      </c>
    </row>
    <row r="203" spans="1:3" ht="15">
      <c r="A203">
        <f>A202+1</f>
        <v>88</v>
      </c>
      <c r="B203" s="1">
        <f>-A143</f>
        <v>-59</v>
      </c>
      <c r="C203" t="s">
        <v>304</v>
      </c>
    </row>
    <row r="204" spans="2:10" ht="30" customHeight="1">
      <c r="B204" s="1"/>
      <c r="C204" s="13" t="s">
        <v>193</v>
      </c>
      <c r="D204" s="13"/>
      <c r="E204" s="13"/>
      <c r="F204" s="13"/>
      <c r="G204" s="13"/>
      <c r="H204" s="13"/>
      <c r="I204" s="13"/>
      <c r="J204" s="13"/>
    </row>
    <row r="205" spans="2:10" ht="15">
      <c r="B205" s="1"/>
      <c r="C205" s="6" t="s">
        <v>0</v>
      </c>
      <c r="D205" s="5"/>
      <c r="E205" s="5"/>
      <c r="F205" s="5"/>
      <c r="G205" s="5"/>
      <c r="H205" s="5"/>
      <c r="I205" s="5"/>
      <c r="J205" s="5"/>
    </row>
    <row r="206" spans="1:3" ht="15">
      <c r="A206">
        <f>A203+1</f>
        <v>89</v>
      </c>
      <c r="B206" s="1">
        <f>-A143</f>
        <v>-59</v>
      </c>
      <c r="C206" t="s">
        <v>324</v>
      </c>
    </row>
    <row r="207" spans="1:3" ht="15">
      <c r="A207">
        <f>A206+1</f>
        <v>90</v>
      </c>
      <c r="B207" s="1">
        <f>-A143</f>
        <v>-59</v>
      </c>
      <c r="C207" t="s">
        <v>306</v>
      </c>
    </row>
    <row r="208" spans="1:10" ht="15">
      <c r="A208">
        <f>A207+1</f>
        <v>91</v>
      </c>
      <c r="B208" s="1">
        <f>-A143</f>
        <v>-59</v>
      </c>
      <c r="C208" s="6" t="s">
        <v>307</v>
      </c>
      <c r="D208" s="5"/>
      <c r="E208" s="5"/>
      <c r="F208" s="5"/>
      <c r="G208" s="5"/>
      <c r="H208" s="5"/>
      <c r="I208" s="5"/>
      <c r="J208" s="5"/>
    </row>
    <row r="209" spans="2:10" ht="15">
      <c r="B209" s="1"/>
      <c r="C209" s="6" t="s">
        <v>295</v>
      </c>
      <c r="D209" s="5"/>
      <c r="E209" s="5"/>
      <c r="F209" s="5"/>
      <c r="G209" s="5"/>
      <c r="H209" s="5"/>
      <c r="I209" s="5"/>
      <c r="J209" s="5"/>
    </row>
    <row r="210" spans="2:10" ht="30" customHeight="1">
      <c r="B210" s="1"/>
      <c r="C210" s="13" t="s">
        <v>296</v>
      </c>
      <c r="D210" s="13"/>
      <c r="E210" s="13"/>
      <c r="F210" s="13"/>
      <c r="G210" s="13"/>
      <c r="H210" s="13"/>
      <c r="I210" s="13"/>
      <c r="J210" s="13"/>
    </row>
    <row r="211" spans="1:10" s="3" customFormat="1" ht="30" customHeight="1">
      <c r="A211" s="3">
        <f>A208+1</f>
        <v>92</v>
      </c>
      <c r="B211" s="4">
        <f>-A143</f>
        <v>-59</v>
      </c>
      <c r="C211" s="14" t="s">
        <v>297</v>
      </c>
      <c r="D211" s="14"/>
      <c r="E211" s="14"/>
      <c r="F211" s="14"/>
      <c r="G211" s="14"/>
      <c r="H211" s="14"/>
      <c r="I211" s="14"/>
      <c r="J211" s="14"/>
    </row>
    <row r="212" spans="2:10" ht="105" customHeight="1">
      <c r="B212" s="1"/>
      <c r="C212" s="13" t="s">
        <v>192</v>
      </c>
      <c r="D212" s="13"/>
      <c r="E212" s="13"/>
      <c r="F212" s="13"/>
      <c r="G212" s="13"/>
      <c r="H212" s="13"/>
      <c r="I212" s="13"/>
      <c r="J212" s="13"/>
    </row>
    <row r="213" spans="1:10" ht="15">
      <c r="A213">
        <f>A211+1</f>
        <v>93</v>
      </c>
      <c r="B213" s="1">
        <f>-A143</f>
        <v>-59</v>
      </c>
      <c r="C213" s="6" t="s">
        <v>326</v>
      </c>
      <c r="D213" s="5"/>
      <c r="E213" s="5"/>
      <c r="F213" s="5"/>
      <c r="G213" s="5"/>
      <c r="H213" s="5"/>
      <c r="I213" s="5"/>
      <c r="J213" s="5"/>
    </row>
    <row r="214" spans="1:3" ht="15">
      <c r="A214">
        <f>A213+1</f>
        <v>94</v>
      </c>
      <c r="B214" s="1">
        <f>-A143</f>
        <v>-59</v>
      </c>
      <c r="C214" t="s">
        <v>308</v>
      </c>
    </row>
    <row r="216" ht="15">
      <c r="C216" s="2" t="s">
        <v>148</v>
      </c>
    </row>
    <row r="218" spans="1:3" ht="15">
      <c r="A218">
        <f>A214+1</f>
        <v>95</v>
      </c>
      <c r="B218" s="1">
        <f>-A158</f>
        <v>-66</v>
      </c>
      <c r="C218" t="s">
        <v>366</v>
      </c>
    </row>
    <row r="219" spans="2:10" ht="30" customHeight="1">
      <c r="B219" s="1"/>
      <c r="C219" s="13" t="s">
        <v>316</v>
      </c>
      <c r="D219" s="13"/>
      <c r="E219" s="13"/>
      <c r="F219" s="13"/>
      <c r="G219" s="13"/>
      <c r="H219" s="13"/>
      <c r="I219" s="13"/>
      <c r="J219" s="13"/>
    </row>
    <row r="220" spans="1:3" ht="15">
      <c r="A220">
        <f>A218+1</f>
        <v>96</v>
      </c>
      <c r="B220" s="1">
        <f>-A158</f>
        <v>-66</v>
      </c>
      <c r="C220" t="s">
        <v>355</v>
      </c>
    </row>
    <row r="221" spans="2:3" ht="15">
      <c r="B221" s="1"/>
      <c r="C221" t="s">
        <v>7</v>
      </c>
    </row>
    <row r="222" spans="2:10" ht="30" customHeight="1">
      <c r="B222" s="1"/>
      <c r="C222" s="13" t="s">
        <v>359</v>
      </c>
      <c r="D222" s="13"/>
      <c r="E222" s="13"/>
      <c r="F222" s="13"/>
      <c r="G222" s="13"/>
      <c r="H222" s="13"/>
      <c r="I222" s="13"/>
      <c r="J222" s="13"/>
    </row>
    <row r="223" spans="1:3" ht="15">
      <c r="A223">
        <f>A220+1</f>
        <v>97</v>
      </c>
      <c r="B223" s="1">
        <f>-A158</f>
        <v>-66</v>
      </c>
      <c r="C223" t="s">
        <v>149</v>
      </c>
    </row>
    <row r="224" spans="1:3" ht="15">
      <c r="A224">
        <f>A223+1</f>
        <v>98</v>
      </c>
      <c r="B224" s="1">
        <f>-A158</f>
        <v>-66</v>
      </c>
      <c r="C224" t="s">
        <v>376</v>
      </c>
    </row>
    <row r="225" spans="1:3" ht="15">
      <c r="A225">
        <f>A224+1</f>
        <v>99</v>
      </c>
      <c r="B225" s="1">
        <f>-A158</f>
        <v>-66</v>
      </c>
      <c r="C225" t="s">
        <v>194</v>
      </c>
    </row>
    <row r="226" spans="1:3" ht="15">
      <c r="A226">
        <f>A225+1</f>
        <v>100</v>
      </c>
      <c r="B226" s="1">
        <f>-A158</f>
        <v>-66</v>
      </c>
      <c r="C226" t="s">
        <v>340</v>
      </c>
    </row>
    <row r="227" spans="2:3" ht="15">
      <c r="B227" s="1"/>
      <c r="C227" t="s">
        <v>153</v>
      </c>
    </row>
    <row r="228" spans="2:10" ht="30" customHeight="1">
      <c r="B228" s="1"/>
      <c r="C228" s="13" t="s">
        <v>363</v>
      </c>
      <c r="D228" s="13"/>
      <c r="E228" s="13"/>
      <c r="F228" s="13"/>
      <c r="G228" s="13"/>
      <c r="H228" s="13"/>
      <c r="I228" s="13"/>
      <c r="J228" s="13"/>
    </row>
    <row r="229" spans="1:10" ht="15">
      <c r="A229">
        <f>A226+1</f>
        <v>101</v>
      </c>
      <c r="B229" s="1">
        <f>-A158</f>
        <v>-66</v>
      </c>
      <c r="C229" s="6" t="s">
        <v>346</v>
      </c>
      <c r="D229" s="5"/>
      <c r="E229" s="5"/>
      <c r="F229" s="5"/>
      <c r="G229" s="5"/>
      <c r="H229" s="5"/>
      <c r="I229" s="5"/>
      <c r="J229" s="5"/>
    </row>
    <row r="230" spans="2:10" ht="30" customHeight="1">
      <c r="B230" s="1"/>
      <c r="C230" s="13" t="s">
        <v>347</v>
      </c>
      <c r="D230" s="13"/>
      <c r="E230" s="13"/>
      <c r="F230" s="13"/>
      <c r="G230" s="13"/>
      <c r="H230" s="13"/>
      <c r="I230" s="13"/>
      <c r="J230" s="13"/>
    </row>
    <row r="231" spans="1:10" ht="15">
      <c r="A231">
        <f>A229+1</f>
        <v>102</v>
      </c>
      <c r="B231" s="1">
        <f>-A158</f>
        <v>-66</v>
      </c>
      <c r="C231" s="6" t="s">
        <v>361</v>
      </c>
      <c r="D231" s="5"/>
      <c r="E231" s="5"/>
      <c r="F231" s="5"/>
      <c r="G231" s="5"/>
      <c r="H231" s="5"/>
      <c r="I231" s="5"/>
      <c r="J231" s="5"/>
    </row>
    <row r="232" spans="2:10" ht="15">
      <c r="B232" s="1"/>
      <c r="C232" t="s">
        <v>7</v>
      </c>
      <c r="D232" s="5"/>
      <c r="E232" s="5"/>
      <c r="F232" s="5"/>
      <c r="G232" s="5"/>
      <c r="H232" s="5"/>
      <c r="I232" s="5"/>
      <c r="J232" s="5"/>
    </row>
    <row r="233" spans="2:10" ht="30" customHeight="1">
      <c r="B233" s="1"/>
      <c r="C233" s="13" t="s">
        <v>362</v>
      </c>
      <c r="D233" s="13"/>
      <c r="E233" s="13"/>
      <c r="F233" s="13"/>
      <c r="G233" s="13"/>
      <c r="H233" s="13"/>
      <c r="I233" s="13"/>
      <c r="J233" s="13"/>
    </row>
    <row r="234" spans="1:3" ht="15">
      <c r="A234">
        <f>A231+1</f>
        <v>103</v>
      </c>
      <c r="B234" s="1">
        <f>-A158</f>
        <v>-66</v>
      </c>
      <c r="C234" t="s">
        <v>319</v>
      </c>
    </row>
    <row r="235" spans="2:3" ht="15">
      <c r="B235" s="1"/>
      <c r="C235" t="s">
        <v>7</v>
      </c>
    </row>
    <row r="236" spans="2:10" ht="30" customHeight="1">
      <c r="B236" s="1"/>
      <c r="C236" s="13" t="s">
        <v>344</v>
      </c>
      <c r="D236" s="13"/>
      <c r="E236" s="13"/>
      <c r="F236" s="13"/>
      <c r="G236" s="13"/>
      <c r="H236" s="13"/>
      <c r="I236" s="13"/>
      <c r="J236" s="13"/>
    </row>
    <row r="237" spans="1:10" ht="15">
      <c r="A237">
        <f>A234+1</f>
        <v>104</v>
      </c>
      <c r="B237" s="1">
        <f>-A158</f>
        <v>-66</v>
      </c>
      <c r="C237" s="6" t="s">
        <v>377</v>
      </c>
      <c r="D237" s="12"/>
      <c r="E237" s="12"/>
      <c r="F237" s="12"/>
      <c r="G237" s="12"/>
      <c r="H237" s="12"/>
      <c r="I237" s="12"/>
      <c r="J237" s="12"/>
    </row>
    <row r="238" spans="1:3" ht="15">
      <c r="A238">
        <f>A237+1</f>
        <v>105</v>
      </c>
      <c r="B238" s="1">
        <f>-A158</f>
        <v>-66</v>
      </c>
      <c r="C238" t="s">
        <v>375</v>
      </c>
    </row>
    <row r="239" spans="2:10" ht="30" customHeight="1">
      <c r="B239" s="1"/>
      <c r="C239" s="13" t="s">
        <v>364</v>
      </c>
      <c r="D239" s="13"/>
      <c r="E239" s="13"/>
      <c r="F239" s="13"/>
      <c r="G239" s="13"/>
      <c r="H239" s="13"/>
      <c r="I239" s="13"/>
      <c r="J239" s="13"/>
    </row>
    <row r="240" spans="2:10" ht="30" customHeight="1">
      <c r="B240" s="1"/>
      <c r="C240" s="13" t="s">
        <v>339</v>
      </c>
      <c r="D240" s="13"/>
      <c r="E240" s="13"/>
      <c r="F240" s="13"/>
      <c r="G240" s="13"/>
      <c r="H240" s="13"/>
      <c r="I240" s="13"/>
      <c r="J240" s="13"/>
    </row>
    <row r="241" spans="1:10" ht="15">
      <c r="A241">
        <f>A238+1</f>
        <v>106</v>
      </c>
      <c r="B241" s="1">
        <f>-A158</f>
        <v>-66</v>
      </c>
      <c r="C241" s="6" t="s">
        <v>370</v>
      </c>
      <c r="D241" s="5"/>
      <c r="E241" s="5"/>
      <c r="F241" s="5"/>
      <c r="G241" s="5"/>
      <c r="H241" s="5"/>
      <c r="I241" s="5"/>
      <c r="J241" s="5"/>
    </row>
    <row r="242" spans="2:10" ht="30" customHeight="1">
      <c r="B242" s="1"/>
      <c r="C242" s="13" t="s">
        <v>223</v>
      </c>
      <c r="D242" s="13"/>
      <c r="E242" s="13"/>
      <c r="F242" s="13"/>
      <c r="G242" s="13"/>
      <c r="H242" s="13"/>
      <c r="I242" s="13"/>
      <c r="J242" s="13"/>
    </row>
    <row r="243" spans="1:3" ht="15">
      <c r="A243">
        <f>A241+1</f>
        <v>107</v>
      </c>
      <c r="B243" s="1">
        <f>-A166</f>
        <v>-69</v>
      </c>
      <c r="C243" t="s">
        <v>32</v>
      </c>
    </row>
    <row r="244" spans="1:3" ht="15">
      <c r="A244">
        <f>A243+1</f>
        <v>108</v>
      </c>
      <c r="B244" s="1">
        <f>-A166</f>
        <v>-69</v>
      </c>
      <c r="C244" t="s">
        <v>33</v>
      </c>
    </row>
    <row r="245" spans="1:3" ht="15">
      <c r="A245">
        <f>A244+1</f>
        <v>109</v>
      </c>
      <c r="B245" s="1">
        <f>-A169</f>
        <v>-70</v>
      </c>
      <c r="C245" t="s">
        <v>34</v>
      </c>
    </row>
    <row r="246" spans="1:3" ht="15">
      <c r="A246">
        <f>A245+1</f>
        <v>110</v>
      </c>
      <c r="B246" s="1">
        <f>-A169</f>
        <v>-70</v>
      </c>
      <c r="C246" t="s">
        <v>35</v>
      </c>
    </row>
    <row r="247" spans="1:3" ht="15">
      <c r="A247">
        <f>A246+1</f>
        <v>111</v>
      </c>
      <c r="B247" s="1">
        <f>-A174</f>
        <v>-73</v>
      </c>
      <c r="C247" t="s">
        <v>91</v>
      </c>
    </row>
    <row r="248" spans="2:3" ht="15">
      <c r="B248" s="1"/>
      <c r="C248" t="s">
        <v>88</v>
      </c>
    </row>
    <row r="249" spans="2:3" ht="15">
      <c r="B249" s="1"/>
      <c r="C249" t="s">
        <v>93</v>
      </c>
    </row>
    <row r="250" spans="2:10" ht="30" customHeight="1">
      <c r="B250" s="1"/>
      <c r="C250" s="13" t="s">
        <v>92</v>
      </c>
      <c r="D250" s="13"/>
      <c r="E250" s="13"/>
      <c r="F250" s="13"/>
      <c r="G250" s="13"/>
      <c r="H250" s="13"/>
      <c r="I250" s="13"/>
      <c r="J250" s="13"/>
    </row>
    <row r="251" spans="1:3" ht="15">
      <c r="A251">
        <f>A247+1</f>
        <v>112</v>
      </c>
      <c r="B251" s="1">
        <f>-A174</f>
        <v>-73</v>
      </c>
      <c r="C251" t="s">
        <v>205</v>
      </c>
    </row>
    <row r="252" spans="2:3" ht="15">
      <c r="B252" s="1"/>
      <c r="C252" t="s">
        <v>41</v>
      </c>
    </row>
    <row r="253" spans="2:10" ht="30" customHeight="1">
      <c r="B253" s="1"/>
      <c r="C253" s="13" t="s">
        <v>87</v>
      </c>
      <c r="D253" s="13"/>
      <c r="E253" s="13"/>
      <c r="F253" s="13"/>
      <c r="G253" s="13"/>
      <c r="H253" s="13"/>
      <c r="I253" s="13"/>
      <c r="J253" s="13"/>
    </row>
    <row r="254" spans="1:10" ht="15">
      <c r="A254">
        <f>A251+1</f>
        <v>113</v>
      </c>
      <c r="B254" s="1">
        <f>-A174</f>
        <v>-73</v>
      </c>
      <c r="C254" s="6" t="s">
        <v>207</v>
      </c>
      <c r="D254" s="5"/>
      <c r="E254" s="5"/>
      <c r="F254" s="5"/>
      <c r="G254" s="5"/>
      <c r="H254" s="5"/>
      <c r="I254" s="5"/>
      <c r="J254" s="5"/>
    </row>
    <row r="255" spans="2:10" ht="30" customHeight="1">
      <c r="B255" s="1"/>
      <c r="C255" s="13" t="s">
        <v>208</v>
      </c>
      <c r="D255" s="13"/>
      <c r="E255" s="13"/>
      <c r="F255" s="13"/>
      <c r="G255" s="13"/>
      <c r="H255" s="13"/>
      <c r="I255" s="13"/>
      <c r="J255" s="13"/>
    </row>
    <row r="256" spans="1:10" ht="15">
      <c r="A256">
        <f>A254+1</f>
        <v>114</v>
      </c>
      <c r="B256" s="1">
        <f>-A174</f>
        <v>-73</v>
      </c>
      <c r="C256" s="6" t="s">
        <v>239</v>
      </c>
      <c r="D256" s="5"/>
      <c r="E256" s="5"/>
      <c r="F256" s="5"/>
      <c r="G256" s="5"/>
      <c r="H256" s="5"/>
      <c r="I256" s="5"/>
      <c r="J256" s="5"/>
    </row>
    <row r="257" spans="1:10" s="3" customFormat="1" ht="30" customHeight="1">
      <c r="A257" s="3">
        <f>A256+1</f>
        <v>115</v>
      </c>
      <c r="B257" s="4">
        <f>-A174</f>
        <v>-73</v>
      </c>
      <c r="C257" s="14" t="s">
        <v>256</v>
      </c>
      <c r="D257" s="14"/>
      <c r="E257" s="14"/>
      <c r="F257" s="14"/>
      <c r="G257" s="14"/>
      <c r="H257" s="14"/>
      <c r="I257" s="14"/>
      <c r="J257" s="14"/>
    </row>
    <row r="258" spans="2:3" ht="15">
      <c r="B258" s="1"/>
      <c r="C258" t="s">
        <v>88</v>
      </c>
    </row>
    <row r="259" spans="2:10" ht="30" customHeight="1">
      <c r="B259" s="1"/>
      <c r="C259" s="13" t="s">
        <v>121</v>
      </c>
      <c r="D259" s="13"/>
      <c r="E259" s="13"/>
      <c r="F259" s="13"/>
      <c r="G259" s="13"/>
      <c r="H259" s="13"/>
      <c r="I259" s="13"/>
      <c r="J259" s="13"/>
    </row>
    <row r="260" spans="1:10" s="3" customFormat="1" ht="30" customHeight="1">
      <c r="A260" s="3">
        <f>A257+1</f>
        <v>116</v>
      </c>
      <c r="B260" s="4">
        <f>-A177</f>
        <v>-74</v>
      </c>
      <c r="C260" s="14" t="s">
        <v>83</v>
      </c>
      <c r="D260" s="14"/>
      <c r="E260" s="14"/>
      <c r="F260" s="14"/>
      <c r="G260" s="14"/>
      <c r="H260" s="14"/>
      <c r="I260" s="14"/>
      <c r="J260" s="14"/>
    </row>
    <row r="261" spans="1:3" ht="15">
      <c r="A261">
        <f>A260+1</f>
        <v>117</v>
      </c>
      <c r="B261" s="1">
        <f>-A177</f>
        <v>-74</v>
      </c>
      <c r="C261" t="s">
        <v>123</v>
      </c>
    </row>
    <row r="262" spans="2:3" ht="15">
      <c r="B262" s="1"/>
      <c r="C262" t="s">
        <v>88</v>
      </c>
    </row>
    <row r="263" spans="2:3" ht="15">
      <c r="B263" s="1"/>
      <c r="C263" t="s">
        <v>90</v>
      </c>
    </row>
    <row r="264" spans="1:3" ht="15">
      <c r="A264">
        <f>A261+1</f>
        <v>118</v>
      </c>
      <c r="B264" s="1">
        <f>-A184</f>
        <v>-78</v>
      </c>
      <c r="C264" t="s">
        <v>62</v>
      </c>
    </row>
    <row r="265" spans="2:3" ht="15">
      <c r="B265" s="1"/>
      <c r="C265" t="s">
        <v>41</v>
      </c>
    </row>
    <row r="266" spans="2:10" ht="30" customHeight="1">
      <c r="B266" s="1"/>
      <c r="C266" s="13" t="s">
        <v>63</v>
      </c>
      <c r="D266" s="13"/>
      <c r="E266" s="13"/>
      <c r="F266" s="13"/>
      <c r="G266" s="13"/>
      <c r="H266" s="13"/>
      <c r="I266" s="13"/>
      <c r="J266" s="13"/>
    </row>
    <row r="267" spans="1:3" ht="15">
      <c r="A267">
        <f>A264+1</f>
        <v>119</v>
      </c>
      <c r="B267" s="1">
        <f>-A184</f>
        <v>-78</v>
      </c>
      <c r="C267" t="s">
        <v>55</v>
      </c>
    </row>
    <row r="268" spans="2:3" ht="15">
      <c r="B268" s="1"/>
      <c r="C268" t="s">
        <v>41</v>
      </c>
    </row>
    <row r="269" spans="2:10" ht="30" customHeight="1">
      <c r="B269" s="1"/>
      <c r="C269" s="13" t="s">
        <v>56</v>
      </c>
      <c r="D269" s="13"/>
      <c r="E269" s="13"/>
      <c r="F269" s="13"/>
      <c r="G269" s="13"/>
      <c r="H269" s="13"/>
      <c r="I269" s="13"/>
      <c r="J269" s="13"/>
    </row>
    <row r="270" spans="1:3" ht="15">
      <c r="A270">
        <f>A267+1</f>
        <v>120</v>
      </c>
      <c r="B270" s="1">
        <f>-A184</f>
        <v>-78</v>
      </c>
      <c r="C270" t="s">
        <v>58</v>
      </c>
    </row>
    <row r="271" spans="2:3" ht="15">
      <c r="B271" s="1"/>
      <c r="C271" t="s">
        <v>57</v>
      </c>
    </row>
    <row r="272" spans="1:3" ht="15">
      <c r="A272">
        <f>A270+1</f>
        <v>121</v>
      </c>
      <c r="B272" s="1">
        <f>-A184</f>
        <v>-78</v>
      </c>
      <c r="C272" t="s">
        <v>139</v>
      </c>
    </row>
    <row r="273" spans="2:3" ht="15">
      <c r="B273" s="1"/>
      <c r="C273" t="s">
        <v>64</v>
      </c>
    </row>
    <row r="274" spans="2:3" ht="15">
      <c r="B274" s="1"/>
      <c r="C274" t="s">
        <v>68</v>
      </c>
    </row>
    <row r="275" spans="2:10" ht="30" customHeight="1">
      <c r="B275" s="1"/>
      <c r="C275" s="13" t="s">
        <v>131</v>
      </c>
      <c r="D275" s="13"/>
      <c r="E275" s="13"/>
      <c r="F275" s="13"/>
      <c r="G275" s="13"/>
      <c r="H275" s="13"/>
      <c r="I275" s="13"/>
      <c r="J275" s="13"/>
    </row>
    <row r="276" spans="2:3" ht="15">
      <c r="B276" s="1"/>
      <c r="C276" t="s">
        <v>138</v>
      </c>
    </row>
    <row r="277" spans="1:3" ht="15">
      <c r="A277">
        <f>A272+1</f>
        <v>122</v>
      </c>
      <c r="B277" s="1">
        <f>-A184</f>
        <v>-78</v>
      </c>
      <c r="C277" t="s">
        <v>53</v>
      </c>
    </row>
    <row r="278" spans="1:3" ht="15">
      <c r="A278">
        <f>A277+1</f>
        <v>123</v>
      </c>
      <c r="B278" s="1">
        <f>-A184</f>
        <v>-78</v>
      </c>
      <c r="C278" t="s">
        <v>49</v>
      </c>
    </row>
    <row r="279" spans="1:10" s="3" customFormat="1" ht="30" customHeight="1">
      <c r="A279" s="3">
        <f>A278+1</f>
        <v>124</v>
      </c>
      <c r="B279" s="4">
        <f>-A192</f>
        <v>-83</v>
      </c>
      <c r="C279" s="14" t="s">
        <v>140</v>
      </c>
      <c r="D279" s="14"/>
      <c r="E279" s="14"/>
      <c r="F279" s="14"/>
      <c r="G279" s="14"/>
      <c r="H279" s="14"/>
      <c r="I279" s="14"/>
      <c r="J279" s="14"/>
    </row>
    <row r="280" spans="2:10" ht="45" customHeight="1">
      <c r="B280" s="1"/>
      <c r="C280" s="13" t="s">
        <v>259</v>
      </c>
      <c r="D280" s="13"/>
      <c r="E280" s="13"/>
      <c r="F280" s="13"/>
      <c r="G280" s="13"/>
      <c r="H280" s="13"/>
      <c r="I280" s="13"/>
      <c r="J280" s="13"/>
    </row>
    <row r="281" spans="2:10" ht="105" customHeight="1">
      <c r="B281" s="1"/>
      <c r="C281" s="13" t="s">
        <v>262</v>
      </c>
      <c r="D281" s="13"/>
      <c r="E281" s="13"/>
      <c r="F281" s="13"/>
      <c r="G281" s="13"/>
      <c r="H281" s="13"/>
      <c r="I281" s="13"/>
      <c r="J281" s="13"/>
    </row>
    <row r="282" spans="1:3" ht="15">
      <c r="A282">
        <f>A279+1</f>
        <v>125</v>
      </c>
      <c r="B282" s="1">
        <f>-A192</f>
        <v>-83</v>
      </c>
      <c r="C282" t="s">
        <v>310</v>
      </c>
    </row>
    <row r="283" spans="1:3" ht="15">
      <c r="A283" s="3">
        <f>A282+1</f>
        <v>126</v>
      </c>
      <c r="B283" s="4">
        <f>-A192</f>
        <v>-83</v>
      </c>
      <c r="C283" t="s">
        <v>311</v>
      </c>
    </row>
    <row r="284" spans="1:3" ht="15">
      <c r="A284" s="3">
        <f>A283+1</f>
        <v>127</v>
      </c>
      <c r="B284" s="1">
        <f>-A192</f>
        <v>-83</v>
      </c>
      <c r="C284" t="s">
        <v>309</v>
      </c>
    </row>
    <row r="285" spans="1:3" ht="15">
      <c r="A285" s="3">
        <f>A284+1</f>
        <v>128</v>
      </c>
      <c r="B285" s="1">
        <f>-A195</f>
        <v>-84</v>
      </c>
      <c r="C285" t="s">
        <v>182</v>
      </c>
    </row>
    <row r="286" spans="2:3" ht="15">
      <c r="B286" s="1"/>
      <c r="C286" t="s">
        <v>183</v>
      </c>
    </row>
    <row r="287" spans="1:3" ht="15">
      <c r="A287">
        <f>A285+1</f>
        <v>129</v>
      </c>
      <c r="B287" s="1">
        <f>-A195</f>
        <v>-84</v>
      </c>
      <c r="C287" t="s">
        <v>184</v>
      </c>
    </row>
    <row r="288" spans="1:3" ht="15">
      <c r="A288" s="3">
        <f>A287+1</f>
        <v>130</v>
      </c>
      <c r="B288" s="4">
        <f>-A195</f>
        <v>-84</v>
      </c>
      <c r="C288" t="s">
        <v>190</v>
      </c>
    </row>
    <row r="289" spans="1:3" ht="15">
      <c r="A289" s="3"/>
      <c r="B289" s="4"/>
      <c r="C289" t="s">
        <v>191</v>
      </c>
    </row>
    <row r="290" spans="1:3" ht="15">
      <c r="A290" s="3">
        <f>A288+1</f>
        <v>131</v>
      </c>
      <c r="B290" s="4">
        <f>-A195</f>
        <v>-84</v>
      </c>
      <c r="C290" t="s">
        <v>187</v>
      </c>
    </row>
    <row r="291" spans="1:3" ht="15">
      <c r="A291" s="3"/>
      <c r="B291" s="4"/>
      <c r="C291" t="s">
        <v>185</v>
      </c>
    </row>
    <row r="292" spans="1:3" ht="15">
      <c r="A292" s="3"/>
      <c r="B292" s="4"/>
      <c r="C292" t="s">
        <v>189</v>
      </c>
    </row>
    <row r="293" spans="1:3" ht="15">
      <c r="A293" s="3">
        <f>A290+1</f>
        <v>132</v>
      </c>
      <c r="B293" s="4">
        <f>-A195</f>
        <v>-84</v>
      </c>
      <c r="C293" t="s">
        <v>188</v>
      </c>
    </row>
    <row r="294" spans="1:3" ht="15">
      <c r="A294" s="3"/>
      <c r="B294" s="4"/>
      <c r="C294" t="s">
        <v>185</v>
      </c>
    </row>
    <row r="295" spans="1:3" ht="15">
      <c r="A295" s="3"/>
      <c r="B295" s="4"/>
      <c r="C295" t="s">
        <v>186</v>
      </c>
    </row>
    <row r="296" spans="1:3" ht="15">
      <c r="A296" s="3">
        <f>A293+1</f>
        <v>133</v>
      </c>
      <c r="B296" s="1">
        <f>-A195</f>
        <v>-84</v>
      </c>
      <c r="C296" t="s">
        <v>52</v>
      </c>
    </row>
    <row r="297" spans="2:10" ht="45" customHeight="1">
      <c r="B297" s="1"/>
      <c r="C297" s="13" t="s">
        <v>51</v>
      </c>
      <c r="D297" s="13"/>
      <c r="E297" s="13"/>
      <c r="F297" s="13"/>
      <c r="G297" s="13"/>
      <c r="H297" s="13"/>
      <c r="I297" s="13"/>
      <c r="J297" s="13"/>
    </row>
    <row r="299" ht="15">
      <c r="C299" s="2" t="s">
        <v>161</v>
      </c>
    </row>
    <row r="301" spans="1:3" ht="15">
      <c r="A301">
        <f>A296+1</f>
        <v>134</v>
      </c>
      <c r="B301" s="1">
        <f>-A220</f>
        <v>-96</v>
      </c>
      <c r="C301" t="s">
        <v>353</v>
      </c>
    </row>
    <row r="302" spans="2:3" ht="15">
      <c r="B302" s="1"/>
      <c r="C302" t="s">
        <v>7</v>
      </c>
    </row>
    <row r="303" spans="2:10" ht="45" customHeight="1">
      <c r="B303" s="1"/>
      <c r="C303" s="13" t="s">
        <v>338</v>
      </c>
      <c r="D303" s="13"/>
      <c r="E303" s="13"/>
      <c r="F303" s="13"/>
      <c r="G303" s="13"/>
      <c r="H303" s="13"/>
      <c r="I303" s="13"/>
      <c r="J303" s="13"/>
    </row>
    <row r="304" spans="1:3" ht="15" customHeight="1">
      <c r="A304">
        <f>A301+1</f>
        <v>135</v>
      </c>
      <c r="B304" s="1">
        <f>-A220</f>
        <v>-96</v>
      </c>
      <c r="C304" t="s">
        <v>251</v>
      </c>
    </row>
    <row r="305" spans="1:3" ht="15" customHeight="1">
      <c r="A305">
        <f aca="true" t="shared" si="0" ref="A305:A313">A304+1</f>
        <v>136</v>
      </c>
      <c r="B305" s="1">
        <f>-A220</f>
        <v>-96</v>
      </c>
      <c r="C305" t="s">
        <v>358</v>
      </c>
    </row>
    <row r="306" spans="1:3" ht="15">
      <c r="A306">
        <f t="shared" si="0"/>
        <v>137</v>
      </c>
      <c r="B306" s="1">
        <f>-A220</f>
        <v>-96</v>
      </c>
      <c r="C306" t="s">
        <v>348</v>
      </c>
    </row>
    <row r="307" spans="1:3" ht="14.25" customHeight="1">
      <c r="A307">
        <f t="shared" si="0"/>
        <v>138</v>
      </c>
      <c r="B307" s="1">
        <f>-A220</f>
        <v>-96</v>
      </c>
      <c r="C307" t="s">
        <v>317</v>
      </c>
    </row>
    <row r="308" spans="1:3" ht="15">
      <c r="A308">
        <f t="shared" si="0"/>
        <v>139</v>
      </c>
      <c r="B308" s="1">
        <f>-A220</f>
        <v>-96</v>
      </c>
      <c r="C308" t="s">
        <v>352</v>
      </c>
    </row>
    <row r="309" spans="1:3" ht="15">
      <c r="A309">
        <f t="shared" si="0"/>
        <v>140</v>
      </c>
      <c r="B309" s="1">
        <f>-A220</f>
        <v>-96</v>
      </c>
      <c r="C309" t="s">
        <v>360</v>
      </c>
    </row>
    <row r="310" spans="1:3" ht="15">
      <c r="A310">
        <f t="shared" si="0"/>
        <v>141</v>
      </c>
      <c r="B310" s="1">
        <f>-A220</f>
        <v>-96</v>
      </c>
      <c r="C310" t="s">
        <v>354</v>
      </c>
    </row>
    <row r="311" spans="1:3" ht="15">
      <c r="A311">
        <f t="shared" si="0"/>
        <v>142</v>
      </c>
      <c r="B311" s="1">
        <f>-A226</f>
        <v>-100</v>
      </c>
      <c r="C311" t="s">
        <v>356</v>
      </c>
    </row>
    <row r="312" spans="1:3" ht="15">
      <c r="A312">
        <f t="shared" si="0"/>
        <v>143</v>
      </c>
      <c r="B312" s="1">
        <f>-A226</f>
        <v>-100</v>
      </c>
      <c r="C312" t="s">
        <v>371</v>
      </c>
    </row>
    <row r="313" spans="1:3" ht="15">
      <c r="A313">
        <f t="shared" si="0"/>
        <v>144</v>
      </c>
      <c r="B313" s="1">
        <f>-A226</f>
        <v>-100</v>
      </c>
      <c r="C313" t="s">
        <v>246</v>
      </c>
    </row>
    <row r="314" spans="1:3" ht="15">
      <c r="A314">
        <f aca="true" t="shared" si="1" ref="A314:A338">A313+1</f>
        <v>145</v>
      </c>
      <c r="B314" s="1">
        <f>-A226</f>
        <v>-100</v>
      </c>
      <c r="C314" t="s">
        <v>221</v>
      </c>
    </row>
    <row r="315" spans="1:3" ht="15">
      <c r="A315">
        <f t="shared" si="1"/>
        <v>146</v>
      </c>
      <c r="B315" s="1">
        <f>-A226</f>
        <v>-100</v>
      </c>
      <c r="C315" t="s">
        <v>367</v>
      </c>
    </row>
    <row r="316" spans="1:3" ht="15">
      <c r="A316">
        <f t="shared" si="1"/>
        <v>147</v>
      </c>
      <c r="B316" s="1">
        <f>-A226</f>
        <v>-100</v>
      </c>
      <c r="C316" t="s">
        <v>368</v>
      </c>
    </row>
    <row r="317" spans="1:3" ht="15">
      <c r="A317">
        <f t="shared" si="1"/>
        <v>148</v>
      </c>
      <c r="B317" s="1">
        <f>-A226</f>
        <v>-100</v>
      </c>
      <c r="C317" t="s">
        <v>343</v>
      </c>
    </row>
    <row r="318" spans="1:3" ht="15">
      <c r="A318">
        <f>A317+1</f>
        <v>149</v>
      </c>
      <c r="B318" s="1">
        <f>-A226</f>
        <v>-100</v>
      </c>
      <c r="C318" t="s">
        <v>357</v>
      </c>
    </row>
    <row r="319" spans="1:3" ht="15">
      <c r="A319">
        <f>A318+1</f>
        <v>150</v>
      </c>
      <c r="B319" s="1">
        <f>-A226</f>
        <v>-100</v>
      </c>
      <c r="C319" t="s">
        <v>250</v>
      </c>
    </row>
    <row r="320" spans="1:3" ht="15">
      <c r="A320">
        <f>A319+1</f>
        <v>151</v>
      </c>
      <c r="B320" s="1">
        <f>-A226</f>
        <v>-100</v>
      </c>
      <c r="C320" t="s">
        <v>236</v>
      </c>
    </row>
    <row r="321" spans="1:3" ht="15">
      <c r="A321">
        <f>A320+1</f>
        <v>152</v>
      </c>
      <c r="B321" s="1">
        <f>-A226</f>
        <v>-100</v>
      </c>
      <c r="C321" t="s">
        <v>342</v>
      </c>
    </row>
    <row r="322" spans="1:3" ht="15">
      <c r="A322">
        <f>A321+1</f>
        <v>153</v>
      </c>
      <c r="B322" s="1">
        <f>-A226</f>
        <v>-100</v>
      </c>
      <c r="C322" t="s">
        <v>248</v>
      </c>
    </row>
    <row r="323" spans="1:3" ht="15">
      <c r="A323">
        <f t="shared" si="1"/>
        <v>154</v>
      </c>
      <c r="B323" s="1">
        <f>-A234</f>
        <v>-103</v>
      </c>
      <c r="C323" t="s">
        <v>243</v>
      </c>
    </row>
    <row r="324" spans="1:3" ht="15">
      <c r="A324">
        <f t="shared" si="1"/>
        <v>155</v>
      </c>
      <c r="B324" s="1">
        <f>-A234</f>
        <v>-103</v>
      </c>
      <c r="C324" t="s">
        <v>321</v>
      </c>
    </row>
    <row r="325" spans="1:3" ht="15">
      <c r="A325">
        <f t="shared" si="1"/>
        <v>156</v>
      </c>
      <c r="B325" s="1">
        <f>-A234</f>
        <v>-103</v>
      </c>
      <c r="C325" t="s">
        <v>345</v>
      </c>
    </row>
    <row r="326" spans="1:3" ht="15">
      <c r="A326">
        <f t="shared" si="1"/>
        <v>157</v>
      </c>
      <c r="B326" s="1">
        <f>-A234</f>
        <v>-103</v>
      </c>
      <c r="C326" t="s">
        <v>320</v>
      </c>
    </row>
    <row r="327" spans="1:3" ht="15">
      <c r="A327">
        <f t="shared" si="1"/>
        <v>158</v>
      </c>
      <c r="B327" s="1">
        <f>-A234</f>
        <v>-103</v>
      </c>
      <c r="C327" t="s">
        <v>322</v>
      </c>
    </row>
    <row r="328" spans="1:3" ht="15">
      <c r="A328">
        <f t="shared" si="1"/>
        <v>159</v>
      </c>
      <c r="B328" s="1">
        <f>-A238</f>
        <v>-105</v>
      </c>
      <c r="C328" t="s">
        <v>369</v>
      </c>
    </row>
    <row r="329" spans="1:3" ht="15">
      <c r="A329">
        <f t="shared" si="1"/>
        <v>160</v>
      </c>
      <c r="B329" s="1">
        <f>-A238</f>
        <v>-105</v>
      </c>
      <c r="C329" t="s">
        <v>365</v>
      </c>
    </row>
    <row r="330" spans="1:3" ht="15">
      <c r="A330">
        <f t="shared" si="1"/>
        <v>161</v>
      </c>
      <c r="B330" s="1">
        <f>-A238</f>
        <v>-105</v>
      </c>
      <c r="C330" t="s">
        <v>242</v>
      </c>
    </row>
    <row r="331" spans="1:3" ht="15">
      <c r="A331">
        <f t="shared" si="1"/>
        <v>162</v>
      </c>
      <c r="B331" s="1">
        <f>-A238</f>
        <v>-105</v>
      </c>
      <c r="C331" t="s">
        <v>245</v>
      </c>
    </row>
    <row r="332" spans="1:3" ht="15">
      <c r="A332">
        <f t="shared" si="1"/>
        <v>163</v>
      </c>
      <c r="B332" s="1">
        <f>-A238</f>
        <v>-105</v>
      </c>
      <c r="C332" t="s">
        <v>249</v>
      </c>
    </row>
    <row r="333" spans="1:3" ht="15">
      <c r="A333">
        <f t="shared" si="1"/>
        <v>164</v>
      </c>
      <c r="B333" s="1">
        <f>-A238</f>
        <v>-105</v>
      </c>
      <c r="C333" t="s">
        <v>235</v>
      </c>
    </row>
    <row r="334" spans="1:3" ht="15">
      <c r="A334">
        <f t="shared" si="1"/>
        <v>165</v>
      </c>
      <c r="B334" s="1">
        <f>-A238</f>
        <v>-105</v>
      </c>
      <c r="C334" t="s">
        <v>247</v>
      </c>
    </row>
    <row r="335" spans="1:3" ht="15">
      <c r="A335">
        <f t="shared" si="1"/>
        <v>166</v>
      </c>
      <c r="B335" s="1">
        <f>-A247</f>
        <v>-111</v>
      </c>
      <c r="C335" t="s">
        <v>240</v>
      </c>
    </row>
    <row r="336" spans="1:3" ht="15">
      <c r="A336">
        <f t="shared" si="1"/>
        <v>167</v>
      </c>
      <c r="B336" s="1">
        <f>-A247</f>
        <v>-111</v>
      </c>
      <c r="C336" t="s">
        <v>238</v>
      </c>
    </row>
    <row r="337" spans="1:3" ht="15">
      <c r="A337">
        <f t="shared" si="1"/>
        <v>168</v>
      </c>
      <c r="B337" s="1">
        <f>-A251</f>
        <v>-112</v>
      </c>
      <c r="C337" t="s">
        <v>206</v>
      </c>
    </row>
    <row r="338" spans="1:3" ht="15">
      <c r="A338">
        <f t="shared" si="1"/>
        <v>169</v>
      </c>
      <c r="B338" s="1">
        <f>-A251</f>
        <v>-112</v>
      </c>
      <c r="C338" t="s">
        <v>97</v>
      </c>
    </row>
    <row r="339" spans="1:3" ht="15">
      <c r="A339">
        <f aca="true" t="shared" si="2" ref="A339:A352">A338+1</f>
        <v>170</v>
      </c>
      <c r="B339" s="1">
        <f>-A251</f>
        <v>-112</v>
      </c>
      <c r="C339" t="s">
        <v>122</v>
      </c>
    </row>
    <row r="340" spans="1:3" ht="15">
      <c r="A340">
        <f t="shared" si="2"/>
        <v>171</v>
      </c>
      <c r="B340" s="1">
        <f>-A251</f>
        <v>-112</v>
      </c>
      <c r="C340" t="s">
        <v>94</v>
      </c>
    </row>
    <row r="341" spans="1:3" ht="15">
      <c r="A341">
        <f t="shared" si="2"/>
        <v>172</v>
      </c>
      <c r="B341" s="1">
        <f>-A251</f>
        <v>-112</v>
      </c>
      <c r="C341" t="s">
        <v>95</v>
      </c>
    </row>
    <row r="342" spans="1:3" ht="15">
      <c r="A342">
        <f t="shared" si="2"/>
        <v>173</v>
      </c>
      <c r="B342" s="1">
        <f>-A251</f>
        <v>-112</v>
      </c>
      <c r="C342" t="s">
        <v>96</v>
      </c>
    </row>
    <row r="343" spans="1:3" ht="15">
      <c r="A343">
        <f t="shared" si="2"/>
        <v>174</v>
      </c>
      <c r="B343" s="1">
        <f>-A257</f>
        <v>-115</v>
      </c>
      <c r="C343" t="s">
        <v>98</v>
      </c>
    </row>
    <row r="344" spans="1:3" ht="15">
      <c r="A344">
        <f t="shared" si="2"/>
        <v>175</v>
      </c>
      <c r="B344" s="1">
        <f>-A257</f>
        <v>-115</v>
      </c>
      <c r="C344" t="s">
        <v>124</v>
      </c>
    </row>
    <row r="345" spans="1:3" ht="15">
      <c r="A345">
        <f t="shared" si="2"/>
        <v>176</v>
      </c>
      <c r="B345" s="1">
        <f>-A257</f>
        <v>-115</v>
      </c>
      <c r="C345" t="s">
        <v>129</v>
      </c>
    </row>
    <row r="346" spans="1:3" ht="15">
      <c r="A346">
        <f t="shared" si="2"/>
        <v>177</v>
      </c>
      <c r="B346" s="1">
        <f>-A257</f>
        <v>-115</v>
      </c>
      <c r="C346" t="s">
        <v>128</v>
      </c>
    </row>
    <row r="347" spans="1:3" ht="15">
      <c r="A347">
        <f t="shared" si="2"/>
        <v>178</v>
      </c>
      <c r="B347" s="1">
        <f>-A261</f>
        <v>-117</v>
      </c>
      <c r="C347" t="s">
        <v>89</v>
      </c>
    </row>
    <row r="348" spans="1:3" ht="15">
      <c r="A348">
        <f t="shared" si="2"/>
        <v>179</v>
      </c>
      <c r="B348" s="1">
        <f>-A267</f>
        <v>-119</v>
      </c>
      <c r="C348" t="s">
        <v>42</v>
      </c>
    </row>
    <row r="349" spans="1:3" ht="15">
      <c r="A349">
        <f t="shared" si="2"/>
        <v>180</v>
      </c>
      <c r="B349" s="1">
        <f>-A267</f>
        <v>-119</v>
      </c>
      <c r="C349" t="s">
        <v>61</v>
      </c>
    </row>
    <row r="350" spans="1:3" ht="15">
      <c r="A350">
        <f t="shared" si="2"/>
        <v>181</v>
      </c>
      <c r="B350" s="1">
        <f>-A267</f>
        <v>-119</v>
      </c>
      <c r="C350" t="s">
        <v>60</v>
      </c>
    </row>
    <row r="351" spans="1:3" ht="15">
      <c r="A351">
        <f t="shared" si="2"/>
        <v>182</v>
      </c>
      <c r="B351" s="1">
        <f>-A272</f>
        <v>-121</v>
      </c>
      <c r="C351" t="s">
        <v>73</v>
      </c>
    </row>
    <row r="352" spans="1:3" ht="15">
      <c r="A352">
        <f t="shared" si="2"/>
        <v>183</v>
      </c>
      <c r="B352" s="1">
        <f>-A272</f>
        <v>-121</v>
      </c>
      <c r="C352" t="s">
        <v>75</v>
      </c>
    </row>
    <row r="353" spans="2:3" ht="15">
      <c r="B353" s="1"/>
      <c r="C353" t="s">
        <v>74</v>
      </c>
    </row>
    <row r="354" spans="2:10" ht="30" customHeight="1">
      <c r="B354" s="1"/>
      <c r="C354" s="13" t="s">
        <v>76</v>
      </c>
      <c r="D354" s="13"/>
      <c r="E354" s="13"/>
      <c r="F354" s="13"/>
      <c r="G354" s="13"/>
      <c r="H354" s="13"/>
      <c r="I354" s="13"/>
      <c r="J354" s="13"/>
    </row>
    <row r="355" spans="1:3" ht="15">
      <c r="A355">
        <f>A352+1</f>
        <v>184</v>
      </c>
      <c r="B355" s="1">
        <f>-A272</f>
        <v>-121</v>
      </c>
      <c r="C355" t="s">
        <v>69</v>
      </c>
    </row>
    <row r="356" spans="1:3" ht="15">
      <c r="A356">
        <f>A355+1</f>
        <v>185</v>
      </c>
      <c r="B356" s="1">
        <f>-A272</f>
        <v>-121</v>
      </c>
      <c r="C356" t="s">
        <v>70</v>
      </c>
    </row>
    <row r="357" spans="1:3" ht="15">
      <c r="A357">
        <f>A356+1</f>
        <v>186</v>
      </c>
      <c r="B357" s="1">
        <f>-A272</f>
        <v>-121</v>
      </c>
      <c r="C357" t="s">
        <v>137</v>
      </c>
    </row>
    <row r="358" spans="2:3" ht="15">
      <c r="B358" s="1"/>
      <c r="C358" t="s">
        <v>64</v>
      </c>
    </row>
    <row r="359" spans="2:10" ht="30" customHeight="1">
      <c r="B359" s="1"/>
      <c r="C359" s="13" t="s">
        <v>133</v>
      </c>
      <c r="D359" s="13"/>
      <c r="E359" s="13"/>
      <c r="F359" s="13"/>
      <c r="G359" s="13"/>
      <c r="H359" s="13"/>
      <c r="I359" s="13"/>
      <c r="J359" s="13"/>
    </row>
    <row r="360" spans="1:3" ht="15">
      <c r="A360">
        <f>A357+1</f>
        <v>187</v>
      </c>
      <c r="B360" s="1">
        <f>-A272</f>
        <v>-121</v>
      </c>
      <c r="C360" t="s">
        <v>71</v>
      </c>
    </row>
    <row r="361" spans="1:3" ht="15">
      <c r="A361">
        <f>A360+1</f>
        <v>188</v>
      </c>
      <c r="B361" s="1">
        <f>-A272</f>
        <v>-121</v>
      </c>
      <c r="C361" t="s">
        <v>72</v>
      </c>
    </row>
    <row r="362" spans="1:3" ht="15">
      <c r="A362">
        <f>A361+1</f>
        <v>189</v>
      </c>
      <c r="B362" s="1">
        <f>-A272</f>
        <v>-121</v>
      </c>
      <c r="C362" t="s">
        <v>77</v>
      </c>
    </row>
    <row r="363" spans="1:3" ht="15">
      <c r="A363">
        <f>A362+1</f>
        <v>190</v>
      </c>
      <c r="B363" s="1">
        <f>-A272</f>
        <v>-121</v>
      </c>
      <c r="C363" t="s">
        <v>134</v>
      </c>
    </row>
    <row r="364" spans="1:3" ht="15">
      <c r="A364">
        <f>A363+1</f>
        <v>191</v>
      </c>
      <c r="B364" s="1">
        <f>-A272</f>
        <v>-121</v>
      </c>
      <c r="C364" t="s">
        <v>132</v>
      </c>
    </row>
    <row r="365" spans="1:3" ht="15">
      <c r="A365">
        <f>A364+1</f>
        <v>192</v>
      </c>
      <c r="B365" s="1">
        <f>-A279</f>
        <v>-124</v>
      </c>
      <c r="C365" t="s">
        <v>261</v>
      </c>
    </row>
    <row r="366" spans="2:10" ht="150" customHeight="1">
      <c r="B366" s="1"/>
      <c r="C366" s="13" t="s">
        <v>179</v>
      </c>
      <c r="D366" s="13"/>
      <c r="E366" s="13"/>
      <c r="F366" s="13"/>
      <c r="G366" s="13"/>
      <c r="H366" s="13"/>
      <c r="I366" s="13"/>
      <c r="J366" s="13"/>
    </row>
    <row r="367" spans="2:10" ht="30" customHeight="1">
      <c r="B367" s="1"/>
      <c r="C367" s="13" t="s">
        <v>298</v>
      </c>
      <c r="D367" s="13"/>
      <c r="E367" s="13"/>
      <c r="F367" s="13"/>
      <c r="G367" s="13"/>
      <c r="H367" s="13"/>
      <c r="I367" s="13"/>
      <c r="J367" s="13"/>
    </row>
    <row r="368" spans="2:3" ht="15">
      <c r="B368" s="1"/>
      <c r="C368" t="s">
        <v>180</v>
      </c>
    </row>
    <row r="369" spans="1:3" ht="15">
      <c r="A369">
        <f>A365+1</f>
        <v>193</v>
      </c>
      <c r="B369" s="1">
        <f>-A279</f>
        <v>-124</v>
      </c>
      <c r="C369" t="s">
        <v>118</v>
      </c>
    </row>
    <row r="370" spans="2:10" ht="45" customHeight="1">
      <c r="B370" s="1"/>
      <c r="C370" s="13" t="s">
        <v>119</v>
      </c>
      <c r="D370" s="13"/>
      <c r="E370" s="13"/>
      <c r="F370" s="13"/>
      <c r="G370" s="13"/>
      <c r="H370" s="13"/>
      <c r="I370" s="13"/>
      <c r="J370" s="13"/>
    </row>
    <row r="371" ht="15">
      <c r="B371" s="1"/>
    </row>
    <row r="372" spans="2:3" ht="15">
      <c r="B372" s="1"/>
      <c r="C372" s="2" t="s">
        <v>162</v>
      </c>
    </row>
    <row r="373" ht="15">
      <c r="B373" s="1"/>
    </row>
    <row r="374" spans="1:3" ht="15">
      <c r="A374">
        <f>A369+1</f>
        <v>194</v>
      </c>
      <c r="B374" s="1">
        <f>-A301</f>
        <v>-134</v>
      </c>
      <c r="C374" t="s">
        <v>252</v>
      </c>
    </row>
    <row r="375" spans="1:3" ht="15">
      <c r="A375">
        <f aca="true" t="shared" si="3" ref="A375:A385">A374+1</f>
        <v>195</v>
      </c>
      <c r="B375" s="1">
        <f>-A301</f>
        <v>-134</v>
      </c>
      <c r="C375" t="s">
        <v>337</v>
      </c>
    </row>
    <row r="376" spans="1:3" ht="15">
      <c r="A376">
        <f t="shared" si="3"/>
        <v>196</v>
      </c>
      <c r="B376" s="1">
        <f>-A301</f>
        <v>-134</v>
      </c>
      <c r="C376" t="s">
        <v>323</v>
      </c>
    </row>
    <row r="377" spans="1:3" ht="15">
      <c r="A377">
        <f t="shared" si="3"/>
        <v>197</v>
      </c>
      <c r="B377" s="1">
        <f>-A301</f>
        <v>-134</v>
      </c>
      <c r="C377" t="s">
        <v>386</v>
      </c>
    </row>
    <row r="378" spans="1:3" ht="15">
      <c r="A378">
        <f t="shared" si="3"/>
        <v>198</v>
      </c>
      <c r="B378" s="1">
        <f>-A301</f>
        <v>-134</v>
      </c>
      <c r="C378" t="s">
        <v>244</v>
      </c>
    </row>
    <row r="379" spans="1:3" ht="15">
      <c r="A379">
        <f t="shared" si="3"/>
        <v>199</v>
      </c>
      <c r="B379" s="1">
        <f>-A301</f>
        <v>-134</v>
      </c>
      <c r="C379" t="s">
        <v>253</v>
      </c>
    </row>
    <row r="380" spans="1:3" s="9" customFormat="1" ht="15">
      <c r="A380">
        <f t="shared" si="3"/>
        <v>200</v>
      </c>
      <c r="B380" s="1">
        <f>-A301</f>
        <v>-134</v>
      </c>
      <c r="C380" s="10" t="s">
        <v>336</v>
      </c>
    </row>
    <row r="381" spans="1:3" ht="15">
      <c r="A381">
        <f t="shared" si="3"/>
        <v>201</v>
      </c>
      <c r="B381" s="1">
        <f>-A301</f>
        <v>-134</v>
      </c>
      <c r="C381" t="s">
        <v>341</v>
      </c>
    </row>
    <row r="382" spans="1:3" ht="15">
      <c r="A382">
        <f t="shared" si="3"/>
        <v>202</v>
      </c>
      <c r="B382" s="1">
        <f>-A301</f>
        <v>-134</v>
      </c>
      <c r="C382" t="s">
        <v>318</v>
      </c>
    </row>
    <row r="383" spans="1:3" ht="15">
      <c r="A383">
        <f t="shared" si="3"/>
        <v>203</v>
      </c>
      <c r="B383" s="1">
        <f>-A357</f>
        <v>-186</v>
      </c>
      <c r="C383" t="s">
        <v>135</v>
      </c>
    </row>
    <row r="384" spans="1:3" ht="15">
      <c r="A384">
        <f t="shared" si="3"/>
        <v>204</v>
      </c>
      <c r="B384" s="1">
        <f>-A357</f>
        <v>-186</v>
      </c>
      <c r="C384" t="s">
        <v>136</v>
      </c>
    </row>
    <row r="385" spans="1:3" ht="15">
      <c r="A385">
        <f t="shared" si="3"/>
        <v>205</v>
      </c>
      <c r="B385" s="1">
        <f>-A365</f>
        <v>-192</v>
      </c>
      <c r="C385" t="s">
        <v>39</v>
      </c>
    </row>
    <row r="393" ht="15">
      <c r="C393" t="s">
        <v>328</v>
      </c>
    </row>
    <row r="394" ht="15">
      <c r="C394" t="s">
        <v>329</v>
      </c>
    </row>
    <row r="398" ht="15">
      <c r="C398" t="s">
        <v>331</v>
      </c>
    </row>
    <row r="399" ht="15">
      <c r="C399" t="s">
        <v>332</v>
      </c>
    </row>
    <row r="403" ht="15">
      <c r="C403" t="s">
        <v>333</v>
      </c>
    </row>
    <row r="404" ht="15">
      <c r="C404" t="s">
        <v>88</v>
      </c>
    </row>
    <row r="405" ht="15">
      <c r="C405" t="s">
        <v>334</v>
      </c>
    </row>
  </sheetData>
  <sheetProtection/>
  <mergeCells count="60">
    <mergeCell ref="C87:J87"/>
    <mergeCell ref="C200:J200"/>
    <mergeCell ref="C204:J204"/>
    <mergeCell ref="C194:J194"/>
    <mergeCell ref="C164:J164"/>
    <mergeCell ref="C201:J201"/>
    <mergeCell ref="C197:J197"/>
    <mergeCell ref="C108:J108"/>
    <mergeCell ref="C97:J97"/>
    <mergeCell ref="C144:J144"/>
    <mergeCell ref="C11:J11"/>
    <mergeCell ref="C18:J18"/>
    <mergeCell ref="C63:J63"/>
    <mergeCell ref="C77:J77"/>
    <mergeCell ref="C19:J19"/>
    <mergeCell ref="C20:J20"/>
    <mergeCell ref="C41:J41"/>
    <mergeCell ref="C58:J58"/>
    <mergeCell ref="C212:J212"/>
    <mergeCell ref="C191:J191"/>
    <mergeCell ref="C162:J162"/>
    <mergeCell ref="C161:J161"/>
    <mergeCell ref="C210:J210"/>
    <mergeCell ref="C211:J211"/>
    <mergeCell ref="C193:J193"/>
    <mergeCell ref="C109:J109"/>
    <mergeCell ref="C236:J236"/>
    <mergeCell ref="C110:J110"/>
    <mergeCell ref="C130:J130"/>
    <mergeCell ref="C182:J182"/>
    <mergeCell ref="C146:J146"/>
    <mergeCell ref="C219:J219"/>
    <mergeCell ref="C196:J196"/>
    <mergeCell ref="C195:J195"/>
    <mergeCell ref="C222:J222"/>
    <mergeCell ref="C370:J370"/>
    <mergeCell ref="C366:J366"/>
    <mergeCell ref="C280:J280"/>
    <mergeCell ref="C297:J297"/>
    <mergeCell ref="C367:J367"/>
    <mergeCell ref="C354:J354"/>
    <mergeCell ref="C359:J359"/>
    <mergeCell ref="C281:J281"/>
    <mergeCell ref="C230:J230"/>
    <mergeCell ref="C228:J228"/>
    <mergeCell ref="C303:J303"/>
    <mergeCell ref="C260:J260"/>
    <mergeCell ref="C266:J266"/>
    <mergeCell ref="C259:J259"/>
    <mergeCell ref="C240:J240"/>
    <mergeCell ref="C250:J250"/>
    <mergeCell ref="C255:J255"/>
    <mergeCell ref="C242:J242"/>
    <mergeCell ref="C233:J233"/>
    <mergeCell ref="C279:J279"/>
    <mergeCell ref="C253:J253"/>
    <mergeCell ref="C257:J257"/>
    <mergeCell ref="C269:J269"/>
    <mergeCell ref="C275:J275"/>
    <mergeCell ref="C239:J239"/>
  </mergeCells>
  <printOptions/>
  <pageMargins left="0.7874015748031497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7"/>
  <sheetViews>
    <sheetView zoomScalePageLayoutView="0" workbookViewId="0" topLeftCell="A25">
      <selection activeCell="I38" sqref="I38"/>
    </sheetView>
  </sheetViews>
  <sheetFormatPr defaultColWidth="9.140625" defaultRowHeight="15"/>
  <sheetData>
    <row r="3" ht="15">
      <c r="A3" t="s">
        <v>2</v>
      </c>
    </row>
    <row r="5" ht="15">
      <c r="A5" t="s">
        <v>217</v>
      </c>
    </row>
    <row r="7" ht="15">
      <c r="A7" t="s">
        <v>3</v>
      </c>
    </row>
    <row r="9" ht="15">
      <c r="A9" t="s">
        <v>216</v>
      </c>
    </row>
    <row r="11" ht="15">
      <c r="A11" t="s">
        <v>5</v>
      </c>
    </row>
    <row r="13" ht="15">
      <c r="A13" t="s">
        <v>8</v>
      </c>
    </row>
    <row r="14" ht="15">
      <c r="A14" t="s">
        <v>289</v>
      </c>
    </row>
    <row r="15" ht="15">
      <c r="A15" t="s">
        <v>290</v>
      </c>
    </row>
    <row r="16" ht="15">
      <c r="A16" t="s">
        <v>36</v>
      </c>
    </row>
    <row r="18" ht="15">
      <c r="A18" t="s">
        <v>120</v>
      </c>
    </row>
    <row r="19" ht="15">
      <c r="A19" t="s">
        <v>40</v>
      </c>
    </row>
    <row r="21" ht="15">
      <c r="A21" t="s">
        <v>43</v>
      </c>
    </row>
    <row r="23" ht="15">
      <c r="A23" t="s">
        <v>272</v>
      </c>
    </row>
    <row r="24" ht="15">
      <c r="A24" t="s">
        <v>44</v>
      </c>
    </row>
    <row r="25" ht="15">
      <c r="A25" t="s">
        <v>54</v>
      </c>
    </row>
    <row r="26" ht="15">
      <c r="A26" t="s">
        <v>59</v>
      </c>
    </row>
    <row r="27" ht="15">
      <c r="A27" t="s">
        <v>65</v>
      </c>
    </row>
    <row r="28" ht="15">
      <c r="A28" t="s">
        <v>67</v>
      </c>
    </row>
    <row r="29" ht="15">
      <c r="A29" t="s">
        <v>130</v>
      </c>
    </row>
    <row r="31" ht="15">
      <c r="A31" t="s">
        <v>100</v>
      </c>
    </row>
    <row r="33" spans="1:6" s="4" customFormat="1" ht="15">
      <c r="A33" t="s">
        <v>241</v>
      </c>
      <c r="D33" s="7"/>
      <c r="E33" s="7"/>
      <c r="F33" s="8"/>
    </row>
    <row r="34" ht="15">
      <c r="A34" t="s">
        <v>237</v>
      </c>
    </row>
    <row r="35" ht="15">
      <c r="A35" t="s">
        <v>101</v>
      </c>
    </row>
    <row r="36" ht="15">
      <c r="A36" t="s">
        <v>209</v>
      </c>
    </row>
    <row r="37" ht="15">
      <c r="A37" t="s">
        <v>102</v>
      </c>
    </row>
    <row r="38" ht="15">
      <c r="A38" t="s">
        <v>103</v>
      </c>
    </row>
    <row r="39" ht="15">
      <c r="A39" t="s">
        <v>104</v>
      </c>
    </row>
    <row r="40" ht="15">
      <c r="A40" t="s">
        <v>125</v>
      </c>
    </row>
    <row r="41" ht="15">
      <c r="A41" t="s">
        <v>126</v>
      </c>
    </row>
    <row r="42" ht="15">
      <c r="A42" t="s">
        <v>127</v>
      </c>
    </row>
    <row r="43" ht="15">
      <c r="A43" t="s">
        <v>327</v>
      </c>
    </row>
    <row r="44" ht="15">
      <c r="A44" t="s">
        <v>335</v>
      </c>
    </row>
    <row r="46" ht="15">
      <c r="A46" t="s">
        <v>105</v>
      </c>
    </row>
    <row r="48" ht="15">
      <c r="A48" t="s">
        <v>106</v>
      </c>
    </row>
    <row r="49" ht="15">
      <c r="A49" t="s">
        <v>117</v>
      </c>
    </row>
    <row r="51" ht="15">
      <c r="A51" t="s">
        <v>257</v>
      </c>
    </row>
    <row r="53" ht="15">
      <c r="A53" t="s">
        <v>271</v>
      </c>
    </row>
    <row r="57" ht="15">
      <c r="A57" t="s">
        <v>79</v>
      </c>
    </row>
    <row r="60" ht="15">
      <c r="A60" t="s">
        <v>157</v>
      </c>
    </row>
    <row r="62" ht="15">
      <c r="A62" t="s">
        <v>218</v>
      </c>
    </row>
    <row r="65" ht="15">
      <c r="A65" t="s">
        <v>260</v>
      </c>
    </row>
    <row r="67" ht="15">
      <c r="A67" t="s">
        <v>258</v>
      </c>
    </row>
    <row r="69" ht="15">
      <c r="A69" t="s">
        <v>264</v>
      </c>
    </row>
    <row r="71" ht="15">
      <c r="A71" t="s">
        <v>267</v>
      </c>
    </row>
    <row r="73" ht="15">
      <c r="A73" t="s">
        <v>266</v>
      </c>
    </row>
    <row r="75" ht="15">
      <c r="A75" t="s">
        <v>268</v>
      </c>
    </row>
    <row r="77" ht="15">
      <c r="A77" t="s">
        <v>269</v>
      </c>
    </row>
    <row r="79" ht="15">
      <c r="A79" t="s">
        <v>270</v>
      </c>
    </row>
    <row r="81" ht="15">
      <c r="A81" t="s">
        <v>273</v>
      </c>
    </row>
    <row r="83" ht="15">
      <c r="A83" t="s">
        <v>274</v>
      </c>
    </row>
    <row r="85" ht="15">
      <c r="A85" t="s">
        <v>312</v>
      </c>
    </row>
    <row r="87" ht="15">
      <c r="A87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222</cp:lastModifiedBy>
  <cp:lastPrinted>2014-08-22T18:04:51Z</cp:lastPrinted>
  <dcterms:created xsi:type="dcterms:W3CDTF">2014-01-14T14:43:00Z</dcterms:created>
  <dcterms:modified xsi:type="dcterms:W3CDTF">2023-01-16T03:08:13Z</dcterms:modified>
  <cp:category/>
  <cp:version/>
  <cp:contentType/>
  <cp:contentStatus/>
</cp:coreProperties>
</file>