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026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<sst xmlns="http://schemas.openxmlformats.org/spreadsheetml/2006/main" count="861" uniqueCount="767">
  <si>
    <t>Ж3 (26.09.1897) - Параскева Михайлова *1869/70 +п. 1897. В первом браке замужем за ЧЕРЕМНЫХ, кр-ном с. Покровского.</t>
  </si>
  <si>
    <t>Яков Назаров РУКОМОЙКИН *29.04.1889 +10.05.1889 от слабости.</t>
  </si>
  <si>
    <t>Александр Степанович РУКОМОЙКИН *1920.</t>
  </si>
  <si>
    <t>Ж - Марфа Васильевна ЛУКИНА *1913 +1985.</t>
  </si>
  <si>
    <t>Ж - Ираида Александровна ФАДЕЕВА *1941.</t>
  </si>
  <si>
    <t>Сергей Владимирович РУКОМОЙКИН *19.01.1964.</t>
  </si>
  <si>
    <t>Окончил Уральский политехнический институт в 1987 г. Работал на Егоршинском радиозаводе, в АО "Свердловэнерго", в АО "Артемовские электрические сети".</t>
  </si>
  <si>
    <t>Жил в с. Покровском.</t>
  </si>
  <si>
    <t>Симеон Васильев РУКОМОЙКИН *20.07.1894 +5.09.1894 от поноса.</t>
  </si>
  <si>
    <t>Евдокия Стефанова *1.08.1904 +1.09.1904 от поноса.</t>
  </si>
  <si>
    <t>Феодор Васильев РУКОМОЙКИН *1903 +3.09.1904 от поноса.</t>
  </si>
  <si>
    <t>/2. Анна Трофимова *8.12.1869.</t>
  </si>
  <si>
    <t>XI</t>
  </si>
  <si>
    <t>Марфа Антонова *4.07.1812 +п. 1834.</t>
  </si>
  <si>
    <t>/1. Потап Иванов РУКОМОЙКИН *8.12.1812 (или 1814) +п. 1834.</t>
  </si>
  <si>
    <t>Феоктист Емельянов РУКОМОЙКИН *2.01.1874 +30.12.1888 от скарлатины.</t>
  </si>
  <si>
    <t>Анания Назаров РУКОМОЙКИН *30.09.1874.</t>
  </si>
  <si>
    <t>Роман Назаров РУКОМОЙКИН *30.09.1874.</t>
  </si>
  <si>
    <t>Ж2 (19.01.1869) - София Симионова *1846 +п. 1889. Дочь Семена Леонтьева ПОНОМАРЕВА, кр-на с. Покровского.</t>
  </si>
  <si>
    <t>Иван Флоров РУКОМОЙКИН *23.05.1886 +п. 1915.</t>
  </si>
  <si>
    <t>Ольга Иванова *27.06.1915 +9.07.1915 от слабости.</t>
  </si>
  <si>
    <t>М (29.01.1847) - Андрей Григорьев ФАДДЕЕВ *1820/21 +23.03.1895 от старости. Кр-н с. Покровского.</t>
  </si>
  <si>
    <t>Наталья Васильева *1826 +1855/80.</t>
  </si>
  <si>
    <t>М (1856) - Гурьян Андреев БОЧКАРЕВ (СОКОЛОВ) *1834/35 +25.02.1894 от болезни сердца. Кр-н с. Покровского.</t>
  </si>
  <si>
    <t>Мариамна Епифанова *1837/38 +п. 1874.</t>
  </si>
  <si>
    <t>Кр-н дер. Малой Паршиной.</t>
  </si>
  <si>
    <t>Алексий Евфимиев РУКОМОЙКИН *12.02.1871.</t>
  </si>
  <si>
    <t>Кр-н дер. Малой Паршиной. Кр-н с. Покровского (1876-1907).</t>
  </si>
  <si>
    <t>Андрей Афанасьев РУКОМОЙКИН *1845/46 +п. 1876.</t>
  </si>
  <si>
    <t>Кр-н дер. Паршиной. Солдат (1876).</t>
  </si>
  <si>
    <t>Ж (24.04.1866) - Мария Ефимова *1.04.1850 +п. 1876. Дочь Ефима Кузьмина ЧЕРЕМНЫХ, кр-на с. Покровского.</t>
  </si>
  <si>
    <t>Николай Федоров РУКОМОЙКИН *1854/55 +п. 1905.</t>
  </si>
  <si>
    <t>Максим Николаев РУКОМОЙКИН *1880/81 +п. 1905.</t>
  </si>
  <si>
    <t>Солдат (1905). Жил в дер. Кляпининой.</t>
  </si>
  <si>
    <t>Ж (4.07.1886) - Евлампия Тимофеева *1864/65 +6.03.1891 от чахотки. Дочь Тимофея Софронова ПОДШИВАЛОВА, солдата из дер. Малой Трифановой. В первом браке (3.04.1885) замужем за Яковом Пахомовым (Парфениевым) ДОМОЖИРОВЫМ *1854 +1886, кр-ном дер. Малой Трифановой.</t>
  </si>
  <si>
    <t>Иван Максимов РУКОМОЙКИН *1903/04 +п. 1905.</t>
  </si>
  <si>
    <t>Симеон Максимов РУКОМОЙКИН *26.04.1905.</t>
  </si>
  <si>
    <t>ИР Георгиевской церкви с. Мироновского 1905 г. - ГАСО. Ф.6. Оп.14. Д.56.</t>
  </si>
  <si>
    <t>М2 (1858) - Матвей Григорьев ВОРОБЬЕВ *1833 +п. 1880. Отставной рядовой генерал-фельдмаршала графа Дибич-Забайкальского полка.</t>
  </si>
  <si>
    <t>М (1800) - Андрей Фомин РЕТКИН *до 1785 +п. 1800. Кр-н дер. Трифановой.</t>
  </si>
  <si>
    <t>Василий Никифоров РУКОМОЙКИН *1842/43 +п. 1881.</t>
  </si>
  <si>
    <t>Иван Никифоров РУКОМОЙКИН *1844/45 +п. 1881.</t>
  </si>
  <si>
    <t>Ж - Анастасия Василиева *1846/47 +п. 1881.</t>
  </si>
  <si>
    <t>Арсений Васильев РУКОМОЙКИН *1872/73 +п. 1881.</t>
  </si>
  <si>
    <t>Иван Иванов РУКОМОЙКИН *1869/70 +п. 1881.</t>
  </si>
  <si>
    <t>Елена Иванова *1875/76 +п. 1881.</t>
  </si>
  <si>
    <t>Наталия Иванова *1878/79 +п. 1881.</t>
  </si>
  <si>
    <t>Косма Никифоров РУКОМОЙКИН *1854/55 +п. 1881.</t>
  </si>
  <si>
    <t>Феодосия Никифорова *1845/46 +п. 1881.</t>
  </si>
  <si>
    <t>Иван Терентьев РУКОМОЙКИН *1862/63 +п. 1881.</t>
  </si>
  <si>
    <t>Ж - Евдокия Никифорова *1855/56 +п. 1881.</t>
  </si>
  <si>
    <t>Афанасия Петрова *1877/78 +п. 1881.</t>
  </si>
  <si>
    <t>Наталья Петрова *1878/79 +п. 1881.</t>
  </si>
  <si>
    <t>Илья Иванов РУКОМОЙКИН *1841/42 +п. 1881.</t>
  </si>
  <si>
    <t>Пелагия Ильина *1862/63 +п. 1881.</t>
  </si>
  <si>
    <t>М (1880/81) - NN.</t>
  </si>
  <si>
    <t>Ж - Анастасия Филипова *1857/58 +п. 1881.</t>
  </si>
  <si>
    <t>Фекла Иванова *1879/80 +п. 1881.</t>
  </si>
  <si>
    <t>Андрей Димитриев РУКОМОЙКИН *1834 +п. 1881.</t>
  </si>
  <si>
    <t>Ж - Епистимия Максимова *1835/36 +п. 1881.</t>
  </si>
  <si>
    <t>Ж (20.01.1871, с. Покровское) - Александра Игнатиева *1851/52 +п. 1881. Дочь Игнатия СКУТИНА, кр-на с. Егоршинского.</t>
  </si>
  <si>
    <t>Ирина Порфириева *1878/79 +п. 1881.</t>
  </si>
  <si>
    <t>Максим Петров РУКОМОЙКИН *1826 +п. 1881.</t>
  </si>
  <si>
    <t>Михаил Максимов РУКОМОЙКИН *1862/63 +п. 1881.</t>
  </si>
  <si>
    <t>Ж - Харитина Симеонова *1840/41 +п. 1881.</t>
  </si>
  <si>
    <t>Димитрий N РУКОМОЙКИН *1860/61 +п. 1881.</t>
  </si>
  <si>
    <t>Яков N РУКОМОЙКИН *1866/67 +п. 1881.</t>
  </si>
  <si>
    <t>Ж - Матрона Ефимова *1859/60 +п. 1881.</t>
  </si>
  <si>
    <t>Яков Сергеев РУКОМОЙКИН *1829 +п. 1881.</t>
  </si>
  <si>
    <t>Ольга Яковлева *1863/64 +п. 1881.</t>
  </si>
  <si>
    <t>Парамон Иванов РУКОМОЙКИН *1877/78 +п. 1881.</t>
  </si>
  <si>
    <t>Акилина Герасимова *1862/63 +п. 1881.</t>
  </si>
  <si>
    <t>Яков Герасимов РУКОМОЙКИН *26.11.1866 +п. 1881.</t>
  </si>
  <si>
    <t>Феодосия Герасимова *1869/70 +п. 1881.</t>
  </si>
  <si>
    <t>Феодор Герасимов РУКОМОЙКИН *1870/71 +п. 1881.</t>
  </si>
  <si>
    <t>Иосиф Герасимов РУКОМОЙКИН *1875/76 +п. 1881.</t>
  </si>
  <si>
    <t>Герасим Сергеев РУКОМОЙКИН *1832 +1875/81.</t>
  </si>
  <si>
    <t>Бессрочно-отпускной рядовой (1871). Жил в с. Покровском.</t>
  </si>
  <si>
    <t>Ж1 (11.4.1871) - Ксения Иванова *1822/23 +п. 1871. В первом браке замужем за КРАЛИНЫМ(?), солдатом.</t>
  </si>
  <si>
    <t>Владимир Васильевич РУКОМОЙКИН *1930/49 +п. 1964.</t>
  </si>
  <si>
    <t>Параскева Назарова *1885/86 +1.08.1890 от поноса.</t>
  </si>
  <si>
    <t>Павел Козмин РУКОМОЙКИН *1858/59 +п. 1888.</t>
  </si>
  <si>
    <t>Ж2 (16.10.1888, с. Егоршино) - Иустиния Феодорова *1867/68 +п. 1888. Дочь Феодора МАЛЫХ, кр-на дер. Паршиной Шогринской волости.</t>
  </si>
  <si>
    <t>Феодор Фролов РУКОМОЙКИН *18.04.1888.</t>
  </si>
  <si>
    <t>Кр-н дер. Малой Паршиной. Кр-н дер. Дальней Трифоновой (1872).</t>
  </si>
  <si>
    <t>Григорий Назаров РУКОМОЙКИН *1870 +19.12.1871 от поноса.</t>
  </si>
  <si>
    <t>Василий Порфириев РУКОМОЙКИН *1.01.1872 +13.01.1872 от родимца.</t>
  </si>
  <si>
    <t>Кр-н дер. Липиной. Жил в дер. Трифановой (1747, 1759, 1772).</t>
  </si>
  <si>
    <t>Кр-н дер. Липиной. Жил в дер. Трифановой. К 1747 г. поставил второй дом в дер. Лягушиной.</t>
  </si>
  <si>
    <t>Федор Павлов РУКОМОЙКИН (РЯБОВ) *1802 +20.09.1872 от старости, 80 лет.</t>
  </si>
  <si>
    <t>Савастьян Антонов РУКОМОЙКИН *1827 +п. 1860.</t>
  </si>
  <si>
    <t>Стефан Савастьянов РУКОМОЙКИН *1.08.1860.</t>
  </si>
  <si>
    <t>Восприемник: Екатеринбургского уездного училища высшего отделения ученик Василий Александров ПОПОВ.</t>
  </si>
  <si>
    <t>Василий Иосифов РУКОМОЙКИН *1854/55 +23.02.1915 от порока сердца.</t>
  </si>
  <si>
    <t>Ефрем Осипов РУКОМОЙКИН *1849 +п. 1873.</t>
  </si>
  <si>
    <t>Мария Емельянова *14.07.1884 +10.09.1884 от поноса.</t>
  </si>
  <si>
    <t>Карп Андреев РУКОМОЙКИН *12.10.1884 +19.10.1884 от слабости.</t>
  </si>
  <si>
    <t>Максим Осипов РУКОМОЙКИН *1788 +п. 1804.</t>
  </si>
  <si>
    <t>Мавра Михайлова *1783 +п. 1804.</t>
  </si>
  <si>
    <t>М (31.01.1804) - Устин Семенов МАЛЫХ *до 1789 +п. 1804. Кр-н дер. Паршиной Шегрынского прихода.</t>
  </si>
  <si>
    <t>Феодот Васильев РУКОМОЙКИН *1.03.1904 +6.06.1904 от слабости.</t>
  </si>
  <si>
    <t>Марфа Емельянова *28.06.1876 +25.07.1876 от родимца.</t>
  </si>
  <si>
    <t>М1 (25.01.1899) - Иван Герасимов ХМЕЛЕВ *21.09.1877 +13.10.1901 от чахотки. Кр-н с. Покровского.</t>
  </si>
  <si>
    <t>Яков Павлов РУКОМОЙКИН (РЯБОВ, 1800) *1794 +п. 1800.</t>
  </si>
  <si>
    <t>Ж1 (1864) - Ирина Никитина *15.04.1845 +18.12.1880 от чахотки. Дочь Никиты Матвеева СОСНОВСКИХ, кр-на с. Покровского.</t>
  </si>
  <si>
    <t>Ж - Васса Парфениева *до 1885 +п. 1900.</t>
  </si>
  <si>
    <t>Симеон Павлов РУКОМОЙКИН *26.04.1900.</t>
  </si>
  <si>
    <t>Ж - Агрипина Саввина *1845/46 +п. 1881.</t>
  </si>
  <si>
    <t>Иван Герасимов РУКОМОЙКИН *1858 +п. 1884.</t>
  </si>
  <si>
    <t>Ж (2.02.1876) - Елена Евдокимова *1856/57 +п. 1884. Дочь Евдокима МАЛЫХ, кр-на дер. Мостовой.</t>
  </si>
  <si>
    <t>Самуил Иванов РУКОМОЙКИН *19.08.1884.</t>
  </si>
  <si>
    <t>Варвара Васильева *1.12.1898 +16.12.1898 от слабости.</t>
  </si>
  <si>
    <t>Мариамна Васильева *1878/79 +п. 1897.</t>
  </si>
  <si>
    <t>М (27.04.1897, с. Покровское) - Василий Евстафиев ТРИФАНОВ *1877/78 +п. 1897. Кр-н дер. Большой Трифановой.</t>
  </si>
  <si>
    <t>Ж - Домника Матвеева (Ипполитова, 1889, 1891) *1853/54 +п. 1891.</t>
  </si>
  <si>
    <t>Яков Николаев РУКОМОЙКИН *8.10.1889 +п. 1891.</t>
  </si>
  <si>
    <t>МК Георгиевской церкви с. Мироновского 1889 г. - ГАСО. Ф.6. Оп.14. Д.11а.</t>
  </si>
  <si>
    <t>Козма Родионов РУКОМОЙКИН *1857 +19.11.1859 от оспы.</t>
  </si>
  <si>
    <t>Ж2 - Мавра Дометиева *1868/69 +21.08.1897 от осложнения беременности и истощения сил. Дочь Дометия РЯБОВА, кр-на с. Покровского.</t>
  </si>
  <si>
    <t>Георгий Андреев РУКОМОЙКИН *20.08.1897 +1.09.1897 от слабости.</t>
  </si>
  <si>
    <t>Лукия Елисеева *1873/74 +п. 1896.</t>
  </si>
  <si>
    <t>М (26.04.1896) - Димитрий Кодратов СМИРНЯГИН *1855/56 +п. 1896. Кр-н с. Покровского.</t>
  </si>
  <si>
    <t>Никита Андреев РУКОМОЙКИН *26.05.1896 +20.06.1896 от слабости.</t>
  </si>
  <si>
    <t>Васса Егорова *21.08.1801.</t>
  </si>
  <si>
    <t>/2. Филипп Иванов РУКОМОЙКИН *10.10.1801 +1822.</t>
  </si>
  <si>
    <t>Ирина Иванова *до 1785 +п. 1801.</t>
  </si>
  <si>
    <t>Лукия Андреева *27.06.1889 +31.01.1890 от оспы.</t>
  </si>
  <si>
    <t>Исаак Фролов РУКОМОЙКИН *29.05.1889 +26.03.1890 от кашля.</t>
  </si>
  <si>
    <t>/1. Терентий Иванов РУКОМОЙКИН *21.10.1802.</t>
  </si>
  <si>
    <t>Ирина Ильина *1774/75 +п. 1850.</t>
  </si>
  <si>
    <t>М - Михайло Никифоров ДОМОЖИРОВ *1777/78 +1835. Кр-н дер. Дальней Трифановой.</t>
  </si>
  <si>
    <t>Матвей Павлов РУКОМОЙКИН (РЯБОВ, 1800, 1802) *1785 +п. 1850.</t>
  </si>
  <si>
    <t>Ж2 (5.07.1887) - Харитина Феодорова *1868/69 +13.05.1897 от чахотки. Дочь Феодора Никитина БАБКИНА, кр-на с. Покровского.</t>
  </si>
  <si>
    <t>Ж1 (3.02.1802) - Ефросинья Федорова *1777/78 +п. 1805. Дочь Федора Иванова ФАДЕЕВА, кр-на с. Покровского.</t>
  </si>
  <si>
    <t>Евдокия Симионова *27.07.1881.</t>
  </si>
  <si>
    <t>Иван Назарович РУКОМОЙКИН (Семенович ЧЕРЕМНЫХ, 1904, 1908, 1909) *24.09.1881 +п. 1919.</t>
  </si>
  <si>
    <t>Евтихий Стефанов РУКОМОЙКИН *6.04.1880 +22.07.1881 от поноса.</t>
  </si>
  <si>
    <t>Ж2 (14.01.1881) - Стефанида Ларионова *1862/63 +27.11.1881 от родов. Дочь Лариона РЕТЬКИНА, кр-на с. Покровского.</t>
  </si>
  <si>
    <t>Варвара Фролова *28.11.1881 +5.12.1881 от родимца.</t>
  </si>
  <si>
    <t>/1. Матрона Иванова *1.11.1803.</t>
  </si>
  <si>
    <t>Софрон Евсеев РУКОМОЙКИН *1733 +3.01.1803.</t>
  </si>
  <si>
    <t>Екатерина Адрианова *19.11.1802 +19.09.1803.</t>
  </si>
  <si>
    <t>Яков Степанов РУКОМОЙКИН *1731 +29.10.1803.</t>
  </si>
  <si>
    <t>/2. Евдокия Иванова *1.03.1804.</t>
  </si>
  <si>
    <t>Никита Егоров РУКОМОЙКИН *1781 +п. 1804.</t>
  </si>
  <si>
    <t>Ксения Антонова *1794 +п. 1804.</t>
  </si>
  <si>
    <t>Елена Антонова *21.05.1804.</t>
  </si>
  <si>
    <t>Гликерья Никитина *16.05.1804 +6.06.1804.</t>
  </si>
  <si>
    <t>/1. Евдоким Матвеев РЯБОВ *24.07.1804.</t>
  </si>
  <si>
    <t>Константин Емельянов РУКОМОЙКИН *22.05.1887 +п. 1915.</t>
  </si>
  <si>
    <t>Фекла Константинова *1912/13 +12.01.1915 от горячки.</t>
  </si>
  <si>
    <t>Кр-н дер. Кляпининой.</t>
  </si>
  <si>
    <t>Матрона Николаева *8.11.1891.</t>
  </si>
  <si>
    <t>/3. Пуд Иванов РУКОМОЙКИН *1825 +п. 1891.</t>
  </si>
  <si>
    <t>Взят в рекруты в 1847 г. Отставной солдат. Жил в дер. Кляпининой.</t>
  </si>
  <si>
    <t>Ж - Устинья Гаврилова *1822/23 +п. 1891.</t>
  </si>
  <si>
    <t>Ж - Тамара Николаевна САРАМУД *1938 +2000.</t>
  </si>
  <si>
    <t>Ж1 - Татьяна Геннадьевна ЧЕРЕМНЫХ *9.01.1962.</t>
  </si>
  <si>
    <t>Алексий Николаев РУКОМОЙКИН *1882/83 +п. 1891.</t>
  </si>
  <si>
    <t>Зеновей Иванов РУКОМОЙКИН *1841/42 +п. 1891.</t>
  </si>
  <si>
    <t>Ж - Наталия Гавриилова *1844/45 +п. 1891.</t>
  </si>
  <si>
    <t>Михаил Зиновьев РУКОМОЙКИН *1863/64 +п. 1891.</t>
  </si>
  <si>
    <t>Тимофей Флоров РУКОМОЙКИН *22.02.1885.</t>
  </si>
  <si>
    <t>Агафия Яковлева *14.02.1850 +15.11.1850 от родимца.</t>
  </si>
  <si>
    <t>Ж1 - Марфа Фотиева *1824/25 +8.01.1869 скоропостижно от головной болезни. Дочь Фотия НЕХОРОШКОВА, кр-на с. Покровского.</t>
  </si>
  <si>
    <t>Восприемник: священник Иаков МОРОЗОВ.</t>
  </si>
  <si>
    <t>Мария Афанасьева *20.07.1851.</t>
  </si>
  <si>
    <t>Наталия Петрова *1881/82 +п. 1901.</t>
  </si>
  <si>
    <t>Степан Михайлов (Миронов?) РУКОМОЙКИН *1796 +п. 1858.</t>
  </si>
  <si>
    <t>Ж (16.02.1812) - Евдокия Петрова *1791 +п. 1858. Дочь Петра СКУТИНА, кр-на Шегринского прихода дер. Егоршиной.</t>
  </si>
  <si>
    <t>Ж2 - Фекла Михайлова *1816/17 +п. 1858.</t>
  </si>
  <si>
    <t>(падчерица). Дарья *1842/43 +п. 1858.</t>
  </si>
  <si>
    <t>Андрей Михайлов РУКОМОЙКИН *1799 +п. 1858.</t>
  </si>
  <si>
    <t>Кр-н дер. Паршиной (Малой).</t>
  </si>
  <si>
    <t>Анна Никифорова *1851 +п. 1858.</t>
  </si>
  <si>
    <t>Евдокия (Авдотья) Никифорова *1857 +п. 1858.</t>
  </si>
  <si>
    <t>Неонила Козмина *1870/71 +п. 1881.</t>
  </si>
  <si>
    <t>Мавра Козмина *1875/76 +п. 1881.</t>
  </si>
  <si>
    <t>Кузьма Андреев РУКОМОЙКИН *1837/38 +1876/81.</t>
  </si>
  <si>
    <t>Ж (10.02.1859) - Ефимия Пантелеева *1836/37 +п. 1859. Дочь Пантелея Григорьева ФАДДЕЕВА, кр-на с. Покровского.</t>
  </si>
  <si>
    <t>Тит Степанов РУКОМОЙКИН *1817 +п. 1859.</t>
  </si>
  <si>
    <t>Пиман Петров РУКОМОЙКИН *1840/41 +п. 1859.</t>
  </si>
  <si>
    <t>Анастасия Андреева *21.12.1891 +п. 1898.</t>
  </si>
  <si>
    <t>Васса (Василиса) Стефанова *19.08.1876 +п. 1891.</t>
  </si>
  <si>
    <t>/2. Елена Трофимова *19.05.1871 +п. 1891.</t>
  </si>
  <si>
    <t>М (22.02.1891) - Тимофей Георгиев ТРИФАНОВ *1861/62 +п. 1891. Кр-н дер. Большой Трифановой.</t>
  </si>
  <si>
    <t>Ж (6.11.1859) - Харитина Семенова *1840/41 +п. 1859. Дочь Семена СКУТИНА, кр-на дер. Егоршиной.</t>
  </si>
  <si>
    <t>Василий Максимов РУКОМОЙКИН *1.01.1859 +12.03.1859 от родимца.</t>
  </si>
  <si>
    <t>Карп Назаров РУКОМОЙКИН *1858 +17.03.1859 от родимца.</t>
  </si>
  <si>
    <t>Ирина Ефимова *10.04.1859 +2.08.1859 от родимца.</t>
  </si>
  <si>
    <t>Матфий Никифоров РУКОМОЙКИН *6.08.1859 +8.09.1859 от поноса.</t>
  </si>
  <si>
    <t>Ж - Федора Еремеева *1804 +п. 1858.</t>
  </si>
  <si>
    <t>Ксения (Аксинья) Максимова *1855/56 +п. 1858.</t>
  </si>
  <si>
    <t>Сергей Михайлов РУКОМОЙКИН *17.09.1805 +п. 1858.</t>
  </si>
  <si>
    <t>/2. Дарья Иванова *1819 +п. 1839.</t>
  </si>
  <si>
    <t>/2. Михаил Иванов РУКОМОЙКИН *20.05.1839.</t>
  </si>
  <si>
    <t>Восприемник: Покровской церкви священник Александр Матфиев СЛОВЦОВ.</t>
  </si>
  <si>
    <t>Георгий Сергиев РУКОМОЙКИН *25.05.1839.</t>
  </si>
  <si>
    <t>Восприемник: Покровской церкви священник Александр СЛОВЦОВ.</t>
  </si>
  <si>
    <t>Ж - Татиана Гаврилова *1830/31 +п. 1881.</t>
  </si>
  <si>
    <t>Елисей Сергеев РУКОМОЙКИН *1835 +п. 1881.</t>
  </si>
  <si>
    <t>Ж - Ефимия Иванова *1796 +п. 1858.</t>
  </si>
  <si>
    <t>Василий Васильев РУКОМОЙКИН *1818 +1856.</t>
  </si>
  <si>
    <t>Параскева Симионова *14.10.1876 +26.08.1881 от поноса.</t>
  </si>
  <si>
    <t>Трофим Федоров (Павлов, 1876) РУКОМОЙКИН *1828 +29.12.1880 от горячки.</t>
  </si>
  <si>
    <t>Ж - Стефанида Павлова (Иванова, 1858) *1820/21 +п. 1858.</t>
  </si>
  <si>
    <t>Тимофей Васильев РУКОМОЙКИН *1840/41 +п. 1858.</t>
  </si>
  <si>
    <t>Тимофей Васильев РУКОМОЙКИН *19.02.1851 +п. 1858.</t>
  </si>
  <si>
    <t>Домна Васильева *1845/46 +п. 1858.</t>
  </si>
  <si>
    <t>Настасья Васильева *1847/48 +п. 1858.</t>
  </si>
  <si>
    <t>Пелагея Васильева *1849 +п. 1858.</t>
  </si>
  <si>
    <t>Артемий Васильев РУКОМОЙКИН *1827 +п. 1858.</t>
  </si>
  <si>
    <t>Ж (12.02.1850) - Марфа Александрова *1829/30 +п. 1858. Дочь Александра Григорьева ПОДШИВАЛОВА. Кр-на дер. Ближней Трифановой.</t>
  </si>
  <si>
    <t>Данило Артемьев РУКОМОЙКИН *1856 +п. 1858.</t>
  </si>
  <si>
    <t>Егор Артемьев РУКОМОЙКИН *1857 +п. 1858.</t>
  </si>
  <si>
    <t>Данило Васильев РУКОМОЙКИН *1830 +п. 1851.</t>
  </si>
  <si>
    <t>Поступил в рекруты в 1851 г.</t>
  </si>
  <si>
    <t>Афанасий Терентьев РУКОМОЙКИН *1857 +п. 1858.</t>
  </si>
  <si>
    <t>/2. Иван Васильев РУКОМОЙКИН *1858/59 +п. 1881.</t>
  </si>
  <si>
    <t>/1. Ксенья Васильева *1826 +п. 1834.</t>
  </si>
  <si>
    <t>Ж1 (17.01.1896) - Мариамна Дионисиева *1877/78 +п. 1915. Дочь Дионисия Яковлева ГАРЯЕВА, кр-на с. Покровского.</t>
  </si>
  <si>
    <t>Василий Степанович РУКОМОЙКИН *31.07.1915 +1977.</t>
  </si>
  <si>
    <t>Наталия Стефанова *19.08.1906 +п. 1915.</t>
  </si>
  <si>
    <t>/1. Татьяна Васильева *1830 +п. 1855.</t>
  </si>
  <si>
    <t>/1. Гаврило Васильев РУКОМОЙКИН *1833 +п. 1834.</t>
  </si>
  <si>
    <t>/1. Домника Васильева *1834 +п. 1851.</t>
  </si>
  <si>
    <t>/2. Параскева Васильева *1861/62 +п. 1881.</t>
  </si>
  <si>
    <t>Василий Гаврилов (Лаврентьев, 1849) РУКОМОЙКИН *4.03.1802 +п. 1861.</t>
  </si>
  <si>
    <t>Ж2 - Марфа Федорова *1835/36 +п. 1881.</t>
  </si>
  <si>
    <t>Кр-н с. Шогрышского. Владел торговой лавкой и синильным заведением в с. Шогринском (1905).</t>
  </si>
  <si>
    <t>Ж1 (1864) - Мария Изосимова *1842/43 +17.05.1884 от чахотки. Дочь Изосима Яковлева ПОНОМАРЕВА, кр-на с. Покровского.</t>
  </si>
  <si>
    <t>Леонид Григорьев РУКОМОЙКИН *17.08.1903.</t>
  </si>
  <si>
    <t>МК Николаевской церкви села Шогрышского 1903 г. – ГАСО. Ф.6. Оп.14. Д.49.</t>
  </si>
  <si>
    <t>Восприемник: учитель земской школы Василий Тимофеев КАЗАНЦЕВ.</t>
  </si>
  <si>
    <t>Ж1 - Домна Николаева *до 1835 +п. 1853.</t>
  </si>
  <si>
    <t>Ж2 - Варвара Родионова *1832/33 +п. 1858.</t>
  </si>
  <si>
    <t>Дорофей Пантелеимонов РУКОМОЙКИН *1846/47 +ок.1892.</t>
  </si>
  <si>
    <t>Емельян Пантелеимонов РУКОМОЙКИН *18.07.1853 +п. 1858.</t>
  </si>
  <si>
    <t>Епифан Никифоров РУКОМОЙКИН *1818 +п. 1858.</t>
  </si>
  <si>
    <t>Ж - Анна Кодратова *1815/16 +п. 1858.</t>
  </si>
  <si>
    <t>Мелетий Епифаниев РУКОМОЙКИН *1845/46 +п. 1893.</t>
  </si>
  <si>
    <t>Фотий Епифанов РУКОМОЙКИН *1848 +14.06.1853 от оспы.</t>
  </si>
  <si>
    <t>Зеновья Епифанова *1842/43 +п. 1858.</t>
  </si>
  <si>
    <t>Василий Никифоров РУКОМОЙКИН *1.01.1852 +п. 1858.</t>
  </si>
  <si>
    <t>Екатерина Афанасьева *1843/44 +п. 1858.</t>
  </si>
  <si>
    <t>Палагея Афанасьева *1848/49 +п. 1858.</t>
  </si>
  <si>
    <t>Ксения (Аксинья) Афанасьева *1852/53 +п. 1858.</t>
  </si>
  <si>
    <t>Иван Васильев РУКОМОЙКИН *1857 +п. 1858.</t>
  </si>
  <si>
    <t>Настасья Ефимова *1858.</t>
  </si>
  <si>
    <t>Лидия Назарова *15.03.1855 +п. 1858.</t>
  </si>
  <si>
    <t>Ж3 (1882/84) - Евдокия Иванова *1850/69 +п. 1898. Дочь Ивана Власова ЗАГВОЗДКИНА, кр-на с. Покровского. В первом браке замужем за АЛФЕРЬЕВЫМ, кр-ном с. Останино.</t>
  </si>
  <si>
    <t>Ж - Акилина Захарова *1824/25 +п. 1858.</t>
  </si>
  <si>
    <t>Иларион Родионов РУКОМОЙКИН *1841/42 +3.08.1853 от горячки.</t>
  </si>
  <si>
    <t>Евдокия (Авдотья) Родионова *1848/49 +п. 1858.</t>
  </si>
  <si>
    <t>Мария Родионова *24.01.1852 +п. 1858.</t>
  </si>
  <si>
    <t>Наталья Родионова *1855/56 +п. 1858.</t>
  </si>
  <si>
    <t>Севастьян Севастьянов РУКОМОЙКИН *7.12.1853 +п. 1858.</t>
  </si>
  <si>
    <t>Яков Севастьянов РУКОМОЙКИН *1857 +п. 1858.</t>
  </si>
  <si>
    <t>М (2.02.1901) - Евлампий Павлов ЛАВРЕНТЬЕВ *1882/83 +п. 1901. Кр-н дер. Кислянской.</t>
  </si>
  <si>
    <t>Анастасия Стефанова *16.12.1900 +14.07.1901 от поноса.</t>
  </si>
  <si>
    <t>Харитон Назаров РУКОМОЙКИН *26.09.1859.</t>
  </si>
  <si>
    <t>Стефан (Степан) Иосифов (Осипов) РУКОМОЙКИН *1837/38 +6.11.1898 от горячки.</t>
  </si>
  <si>
    <t>Ж - Пелагия Егорова *до 1844 +п. 1880.</t>
  </si>
  <si>
    <t>Андрей Стефанов РУКОМОЙКИН *16.10.1859 +п. 1897.</t>
  </si>
  <si>
    <t>Ж2 (2.02.1859) - Ксения Федорова СКУТИНА *1837/38 +п. 1859. Сирота из дер. Егоршиной.</t>
  </si>
  <si>
    <t>Данила Гаврилов РУКОМОЙКИН *1793 +п. 1805.</t>
  </si>
  <si>
    <t>Дмитрий Антонов РУКОМОЙКИН *19.10.1805 +п. 1831.</t>
  </si>
  <si>
    <t>/1. Иван Иванов РУКОМОЙКИН *11.04.1805 +16.05.1805.</t>
  </si>
  <si>
    <t>Михаил Яковлев РУКОМОЙКИН *1765 +п. 1805.</t>
  </si>
  <si>
    <t>Аврам Михайлов РУКОМОЙКИН *1798 +11.06.1805.</t>
  </si>
  <si>
    <t>Агрипина Адрианова *16.06.1804 +19.06.1805.</t>
  </si>
  <si>
    <t>Афанасия Егорова *4.04.1804 +25.07.1805.</t>
  </si>
  <si>
    <t>/1. Федор Софронов РУКОМОЙКИН *1758 +21.10.1805.</t>
  </si>
  <si>
    <t>Ж (9.07.1805, сл. Шегринская) - Устинья Кириллова *1786 +п. 1834. Дочь Кирилла ЛАРИОНОВА, кр-на Шегринской слободы.</t>
  </si>
  <si>
    <t>Петр Федоров РУКОМОЙКИН *1793 +п. 1807.</t>
  </si>
  <si>
    <t>Евдокия Гаврилова *1788 +п. 1807.</t>
  </si>
  <si>
    <t>Гликерия Егорова *7.05.1807.</t>
  </si>
  <si>
    <t>Восприемник: священник Иван ТОПОРКОВ.</t>
  </si>
  <si>
    <t>Власий Гаврилов РУКОМОЙКИН *1806 +16.06.1807.</t>
  </si>
  <si>
    <t>/1. Никифор Иванов РУКОМОЙКИН *1.06.1807 +28.10.1807.</t>
  </si>
  <si>
    <t>/1. Сила Иванов РУКОМОЙКИН *24.07.1808 +п. 1828.</t>
  </si>
  <si>
    <t>Матвей Ильин РУКОМОЙКИН *1769 +12.09.1808.</t>
  </si>
  <si>
    <t>Мария Васильева *4.02.1908 +20.07.1909 от поноса.</t>
  </si>
  <si>
    <t>Ирина (Екатерина) Матвеева (Андреева) *1806 +15.03.1824 от горячки.</t>
  </si>
  <si>
    <t>Ефим Михайлов РУКОМОЙКИН *1.04.1808 +16.11.1808.</t>
  </si>
  <si>
    <t>Ефимия Ильина *1794 +п. 1809.</t>
  </si>
  <si>
    <t>Ж (18.10.1909) - Афанасия Космина *1886/87 +п. 1915. Дочь Космы БЕЛОЗЕРОВА, кр-на Режевского з-да.</t>
  </si>
  <si>
    <t>М (29.10.1839) - Сила Иванов МУТОВКИН *1816/17 +п. 1839. Кр-н с. Покровского.</t>
  </si>
  <si>
    <t>Ж (14.02.1810) - Ирина Алексеева *до 1795 +п. 1811. Дочь Алексея Константинова МАЛЫХ, кр-на дер. Паршиной Шегринского прихода. Во втором браке (26.05.1811) - замужем за Семеном Ивановым ПОНОМАРЕВЫМ, кр-ном с. Покровского.</t>
  </si>
  <si>
    <t>Петр Аникин РУКОМОЙКИН *1766 +п. 1810.</t>
  </si>
  <si>
    <t>Матрона Михайлова *9.11.1809 +23.05.1810.</t>
  </si>
  <si>
    <t>Ж2 - Екатерина Семенова *1736 +23.10.1810.</t>
  </si>
  <si>
    <t>/2. Федор Иванов РУКОМОЙКИН *1806 +п. 1831.</t>
  </si>
  <si>
    <t>Ж1 (20.09.1811) - Марья Николаева *до 1796 +ок. 1818. Дочь Николая РЕТКИНА, кр-на дер. Трифановой.</t>
  </si>
  <si>
    <t>Иван Осипов РУКОМОЙКИН *1795 +25.02.1811.</t>
  </si>
  <si>
    <t>/1. Симион Иванов РУКОМОЙКИН *27.04.1812 +3.06.1812.</t>
  </si>
  <si>
    <t>Евдокия Андрианова *1.03.1813.</t>
  </si>
  <si>
    <t>Акилина Петрова *1794 +п. 1813.</t>
  </si>
  <si>
    <t>М (1.07.1810) - Никифор Яковлев ЗЫРЯНОВ *1790/91 +1811/13. Кр-н дер. Ближней Трифановой.</t>
  </si>
  <si>
    <t>Дарья Петрова *1797 +п. 1813.</t>
  </si>
  <si>
    <t>Акилина Ильина *1783 +п. 1813.</t>
  </si>
  <si>
    <t>Николай Валентинович РУКОМОЙКИН *20.08.1963.</t>
  </si>
  <si>
    <t>Ж2 - Наталья Юрьевна КОЧНЕВА *3.08.1965.</t>
  </si>
  <si>
    <t>/1. Мария Николаевна ЧЕРЕМНЫХ *1982.</t>
  </si>
  <si>
    <t>/2. Юрий Николаевич РУКОМОЙКИН *13.06.1988.</t>
  </si>
  <si>
    <t>Ж - Улита Евдокимова *1740 +7.11.1813.</t>
  </si>
  <si>
    <t>Улита Андреева *1831 +7.05.1901 от старости.</t>
  </si>
  <si>
    <t>М (21.01.1851) - Акинфий (Акинтий) Никитин ЗАГВОЗДКИН *1832 +16.11.1901 от старости. Отставной рядовой из с. Покровского.</t>
  </si>
  <si>
    <t>М (22.01.1897) - Никифор Никонович (Никандров) ГАРЯЕВ *11.03.1874 +ок. 1935. Кр-н с. Покровского.</t>
  </si>
  <si>
    <t>М (15.07.1851) - Григорий Епифанов ТРИФАНОВ *1826/27 +п. 1851. Кр-н дер. Дальней Трифановой.</t>
  </si>
  <si>
    <t>Антон (Яков, 1805) Петров РУКОМОЙКИН *1788 +20.04.1851 от старости.</t>
  </si>
  <si>
    <t>Антоний Максимов РУКОМОЙКИН *9.07.1851 +2.08.1851 от родимца.</t>
  </si>
  <si>
    <t>Ж2 (7.02.1851) - Наталья Андрианова (Андреева, Матвеева, 1851) *26.08.1831 +п. 1852. Дочь Андриана (Андрея) Матвеева СТРИГАНОВА, кр-на с. Покровского дер. Ключи.</t>
  </si>
  <si>
    <t>Мелания Емельянова *22.12.1879 +п. 1916.</t>
  </si>
  <si>
    <t>М3 (1916) - Никита Филиппов СОКОЛОВ *1887/88 +п. 1916. Кр-н с. Покровского.</t>
  </si>
  <si>
    <t>Ж - Дария Симеонова *до 1836 +п. 1852.</t>
  </si>
  <si>
    <t>N РУКОМОЙКИН *до 1845 +1866/81.</t>
  </si>
  <si>
    <t>Иосиф (Осип) Матвеев РУКОМОЙКИН (ЧЕРЕМНЫХ, 1841) *1811 +12.08.1869 от чахотки.</t>
  </si>
  <si>
    <t>Елена Назарова *15.05.1891.</t>
  </si>
  <si>
    <t>Иеремия Иосифов РУКОМОЙКИН *3.05.1852.</t>
  </si>
  <si>
    <t>Лукия Титова *до 1852.</t>
  </si>
  <si>
    <t xml:space="preserve">М (1.07.1879) - Арефей Иванов ГУСЕВ *1843/44 +п. 1908. Кр-н с. Покровского. </t>
  </si>
  <si>
    <t>Ирина Елисеева *1861/62 +п. 1882.</t>
  </si>
  <si>
    <t>Максим Андреев РУКОМОЙКИН *19.01.1886 +29.01.1886 от слаборождения.</t>
  </si>
  <si>
    <t>Савва Хрисанфов РУКОМОЙКИН *26.08.1852.</t>
  </si>
  <si>
    <t>Ж (14.01.1852) - Марфа Андреева *1.09.1828 +п. 1860. Дочь Андрея Григорьева ХМЕЛЕВА, кр-на дер. Ближней Трифановой.</t>
  </si>
  <si>
    <t>Василий Яковлев РУКОМОЙКИН *27.02.1852 +24.03.1852 от родимца.</t>
  </si>
  <si>
    <t>/2. Василий Иванов РУКОМОЙКИН *28.02.1821 +п. 1834.</t>
  </si>
  <si>
    <t>Василий Афанасьев РУКОМОЙКИН *1833 +п. 1859.</t>
  </si>
  <si>
    <t>Ж - Евдокия (Авдотья) Алексеева *1832/33 +п. 1859.</t>
  </si>
  <si>
    <t>Артемон Васильев РУКОМОЙКИН *14.04.1859.</t>
  </si>
  <si>
    <t>Иван Федоров РУКОМОЙКИН *1779 +1834/52.</t>
  </si>
  <si>
    <t>Алексей Максимов РУКОМОЙКИН *19.05.1852 +24.05.1852 от родимца.</t>
  </si>
  <si>
    <t>Константин Максимов РУКОМОЙКИН *19.05.1852 +8.06.1852 от родимца.</t>
  </si>
  <si>
    <t>Агрипина Терентьева *18.06.1852 +1.08.1852 от родимца.</t>
  </si>
  <si>
    <t>Ипатий Артемьев РУКОМОЙКИН *30.03.1852 +3.08.1852 от родимца.</t>
  </si>
  <si>
    <t>Моисей Савастьянов РУКОМОЙКИН *28.08.1852 +26.09.1852 от родимца.</t>
  </si>
  <si>
    <t>Прохор Никифоров РУКОМОЙКИН *27.07.1852 +21.12.1852 от родимца.</t>
  </si>
  <si>
    <t>Агрипина (Агрофена) Матвеева *1818 +27.03.1873 от водянки.</t>
  </si>
  <si>
    <t>М (ок. 1836) - Филипп Яковлев ЧЕРЕМНЫХ *1796/97 +11.02.1868 от чахотки. Кр-н с. Покровского.</t>
  </si>
  <si>
    <t>Фекла Симионова *5.06.1879.</t>
  </si>
  <si>
    <t>Илья Павлов РУКОМОЙКИН (РЯБОВ, 1800) *1788 +1848.</t>
  </si>
  <si>
    <t>Таисья Осипова *1847 +п. 1858.</t>
  </si>
  <si>
    <t>РС мастеровых Березовского з-да 1850 г. -  ГАСО. Ф.25. Оп.1. Д.1360. Л.252 об.-253.</t>
  </si>
  <si>
    <t>Стефанида Васильева *до 1851 +п. 1853.</t>
  </si>
  <si>
    <t>Феодосия Яковлева *25.05.1853.</t>
  </si>
  <si>
    <t>Леонида (Левантина) Петрова *до 1850 +п. 1853.</t>
  </si>
  <si>
    <t>/1. Симион Трофимов РУКОМОЙКИН *2.02.1851 +п. 1884.</t>
  </si>
  <si>
    <t>Ж1 (13.02.1881) - Елена Васильева *1861/62 +21.12.1889 от чахотки. Дочь Василия Максимова КОЛОТИЛОВА, кр-на с. Покровского.</t>
  </si>
  <si>
    <t>Ж (5.10.1869) - Александра Александрова *23.04.1848 +п. 1884. Дочь Александра Сергеева СОСНОВСКИХ, кр-на с. Покровского.</t>
  </si>
  <si>
    <t>Васса (Василиса) Симионова *13.08.1871 +п. 1884.</t>
  </si>
  <si>
    <t>Марфа Симеонова *2.06.1884.</t>
  </si>
  <si>
    <t>Ж - Варвара Саввина (Севастьянова) *1826/27 +п. 1881. Дочь Саввы Иванова ЛУКИНА, кр-на с. Покровского.</t>
  </si>
  <si>
    <t>Мария Трофимова *29.03.1879.</t>
  </si>
  <si>
    <t>Восприемник: священник Иаков Алексеев МОРОЗОВ.</t>
  </si>
  <si>
    <t>Восприемник: Покровской церкви священник Иаков Алексеев МОРОЗОВ.</t>
  </si>
  <si>
    <t>Ксения Константинова *23.01.1907.</t>
  </si>
  <si>
    <t>Емельян Иванов РУКОМОЙКИН *1845/46 +п. 1907.</t>
  </si>
  <si>
    <t>Харитина Назарова *3.10.1853.</t>
  </si>
  <si>
    <t>Восприемник: Покровской церкви пономарь Григорий Васильев ТОПОРКОВ.</t>
  </si>
  <si>
    <t>Агафья Родионова *до 1853.</t>
  </si>
  <si>
    <t>Афанасий Егоров РУКОМОЙКИН *1826 +16.05.1853 от горячки.</t>
  </si>
  <si>
    <t>Евфимий Терентьев РУКОМОЙКИН *30.03.1851 +5.07.1853 от оспы.</t>
  </si>
  <si>
    <t>Анна Епифанова *23.07.1851 +6.07.1853 от натуральной оспы.</t>
  </si>
  <si>
    <t>/1. Карп Трофимов РУКОМОЙКИН *25.05.1853 +16.07.1853 от родимца.</t>
  </si>
  <si>
    <t>Иулитта Максимова *12.07.1853 +26.07.1853 от родимца.</t>
  </si>
  <si>
    <t>Федор Гаврилов РУКОМОЙКИН *1821 +1854/86.</t>
  </si>
  <si>
    <t>Иван Артемьев РУКОМОЙКИН *30.01.1851 +17.08.1853 от натуральной оспы.</t>
  </si>
  <si>
    <t>Ж1 (8.05.1839) - Анна Анисимова *1819/20 +п. 1839. Дочь Анисима БРЫЛИНА, кр-на с. Покровского.</t>
  </si>
  <si>
    <t>Максим Епифанов РУКОМОЙКИН *12.08.1853 +10.09.1853 от родимца.</t>
  </si>
  <si>
    <t>Никифор Егоров РУКОМОЙКИН *1800 +21.12.1853 от чахотки.</t>
  </si>
  <si>
    <t>Артемий Константинов РУКОМОЙКИН *18.10.1908.</t>
  </si>
  <si>
    <t>Ж1 - Марфа Варлаамова *1872/73 +9.06.1913 от тяжких побоев.</t>
  </si>
  <si>
    <t>Григорий Емельянов РУКОМОЙКИН *14.11.1894 +п. 1908.</t>
  </si>
  <si>
    <t>М - Дометий Спиридонов АБАКУМОВ *до 1898 +п. 1915.</t>
  </si>
  <si>
    <t>М2 (30.06.1903) – Тарас Родионов ГЛАДКИХ (ГЛАДКОВ) *22.02.1860 +26.01.1910 от чахотки. Кр-н с. Покровского. Кузнец.</t>
  </si>
  <si>
    <t>Василий Иосифов (Осипов) РУКОМОЙКИН *1834/35 +п. 1905.</t>
  </si>
  <si>
    <t>Аполлинария Васильева *24.12.1895 +п. 1905.</t>
  </si>
  <si>
    <t>Ксения Андреева *17.01.1887 +п. 1916.</t>
  </si>
  <si>
    <t>Наталия Иванова *22.08.1913.</t>
  </si>
  <si>
    <t>М (31.01.1905) - Дмитрий Иванов ЧЕРЕМНЫХ *20.09.1882 +п. 1916. Кр-н с. Покровского.</t>
  </si>
  <si>
    <t>Даниил Иванов РУКОМОЙКИН *1870/71 +п. 1905.</t>
  </si>
  <si>
    <t>Александра Стефанова *30.04.1913.</t>
  </si>
  <si>
    <t>Назар Иосифов (Осипов) РУКОМОЙКИН (ЧЕРЕМНЫХ, 1841) *13.10.1841 +18.08.1891 от чахотки.</t>
  </si>
  <si>
    <t>Симеон (Семен) Иосифов (Осипов) РУКОМОЙКИН (ЧЕРЕМНЫХ, 1875) *1840 +27.12.1891 от старости, 70 лет.</t>
  </si>
  <si>
    <t>Ефрейтор (1905). Жил в дер. Паршиной.</t>
  </si>
  <si>
    <t>Мария Васильева *3.06.1905 +14.07.1905 от поноса.</t>
  </si>
  <si>
    <t>Илия Стефанов РУКОМОЙКИН *18.07.1905 +13.08.1905 от слабости.</t>
  </si>
  <si>
    <t>Димитрий Симеонов РУКОМОЙКИН *19.09.1873 +п. 1917.</t>
  </si>
  <si>
    <t>Платонида Васильева *3.04.1906.</t>
  </si>
  <si>
    <t>/2. Стефан (Степан) Трофимович РУКОМОЙКИН *16.05.1874 +п. 1920.</t>
  </si>
  <si>
    <t>Ж (3.02.1906) - Анастасия Артемиева *1886/87 +п. 1908. Дочь Артемия ДОМОЖИРОВА, кр-на дер. Большой Трифоновой.</t>
  </si>
  <si>
    <t>Кр-н с. Покровского.</t>
  </si>
  <si>
    <t>Иван</t>
  </si>
  <si>
    <t>Родом Арамашевской сл. дер. Мироновой. Пришлый бобыль дер. Береговой (1717), потом кр-н дер. Липиной. У него жил подворник Гаврило Андреев ЛАРИОНОВЫХ.</t>
  </si>
  <si>
    <t>Мастеровой Березовского з-да.</t>
  </si>
  <si>
    <t>Иосиф (Осип) Ильин РУКОМОЙКИН *1820/21 +п. 1858.</t>
  </si>
  <si>
    <t>Евдокия (Авдотья) Ильина *1832 +п. 1858.</t>
  </si>
  <si>
    <t>Ж - Акулина Тимофеева *1825/26 +п. 1858.</t>
  </si>
  <si>
    <t>Ж - Параскева Михайлова (Михеева, 1849) *1828/29 +п. 1881.</t>
  </si>
  <si>
    <t>Матрена Сергеева *1834 +п. 1849.</t>
  </si>
  <si>
    <t>Иван Яковлев РУКОМОЙКИН *13.01.1849 +п. 1881.</t>
  </si>
  <si>
    <t>Марья Осипова *1856 +п. 1858.</t>
  </si>
  <si>
    <t>РС мастеровых Березовского з-да 1858 г. -  ГАСО. Ф.25. Оп.1. Д.1384. Л.308-309.</t>
  </si>
  <si>
    <t>Ж - Марфа Семенова *1657(?) +п. 1717.</t>
  </si>
  <si>
    <t>I</t>
  </si>
  <si>
    <t>II</t>
  </si>
  <si>
    <t>III</t>
  </si>
  <si>
    <t>Парасковья Иванова *1700 +п. 1763.</t>
  </si>
  <si>
    <t>М - Матвей Афанасьев ОЛЬКОВ *ок. 1705 +п. 1763. Кр-н дер. Трифановой.</t>
  </si>
  <si>
    <t>Сава Иванов РУКОМОЙКИН *1702 +1722/44.</t>
  </si>
  <si>
    <t>Ж - NN.</t>
  </si>
  <si>
    <t>Евсевий Иванов РУКОМОЙКИН *1708 +п. 1763.</t>
  </si>
  <si>
    <t>Кр-н дер. Липиной. Жил в дер. Трифановой.</t>
  </si>
  <si>
    <t>Ж - Домна Яковлева *1699(?) +п. 1763. Дочь Якова КАРФИДОВА, кр-на Арамашевской сл. дер. Писанца.</t>
  </si>
  <si>
    <t>Дарья Иванова *1710 +п. 1763.</t>
  </si>
  <si>
    <t>М - Павел Артемьев ШЕБУНИН *1684 +п. 1763. Кр-н дер. Лягушиной.</t>
  </si>
  <si>
    <t>Григорей Иванов РУКОМОЙКИН *1711 +п. 1741.</t>
  </si>
  <si>
    <t>Жил не в с. Покровском.</t>
  </si>
  <si>
    <t>Мартын Иванов (Степанов, 1745) РУКОМОЙКИН *1717/24 +п. 1744.</t>
  </si>
  <si>
    <t>Кр-н дер. Липиной. Около 1744 г. - в бегах.</t>
  </si>
  <si>
    <t>Степанида Иванова *1723/24 +п. 1763.</t>
  </si>
  <si>
    <t>Иван Иванов Кривошея РУКОМОЙКИН *1667 +1723/44.</t>
  </si>
  <si>
    <t>М - Петр Андреев МАРКОВ *1696 +п. 1763. Кр-н дер. Лягушиной.</t>
  </si>
  <si>
    <t>IV</t>
  </si>
  <si>
    <t>Фирс Степанов РУКОМОЙКИН *ок. 1722 +до 1744.</t>
  </si>
  <si>
    <t>Кр-н дер. Липиной.</t>
  </si>
  <si>
    <t>Улита Степанова *1742 +п. 1763.</t>
  </si>
  <si>
    <t>Дарья Степанова *1738 +п. 1763.</t>
  </si>
  <si>
    <t>Кр-н с. Покровского. Рядовой (1886).</t>
  </si>
  <si>
    <t>М - Яков Иванов РЕТКИН *1740 +п. 1763. Кр-н дер. Новой Трифановой.</t>
  </si>
  <si>
    <t>Федор Степанов РУКОМОЙКИН *1748 +п. 1763.</t>
  </si>
  <si>
    <t>Татьяна Евсеева *1734 +п. 1763.</t>
  </si>
  <si>
    <t>М - Дмитрий Савин ШАБУРОВ *1742 +п. 1763. Кр-н дер. Луговой.</t>
  </si>
  <si>
    <t>Ефим Евсеев РУКОМОЙКИН *1738 +1746.</t>
  </si>
  <si>
    <t>Акинфий Евсеев РУКОМОЙКИН *1742 +1758.</t>
  </si>
  <si>
    <t>Ж - Катерина Сергеева *1737 +п. 1800. Дочь Сергея МАКАРОВА, кр-на Белослудской сл. дер. Писанца. Во втором браке (п. 1763) замужем за Гавриилом Прокопьевым РЯБОВЫМ *1740 +п. 1800, кр-ном с. Покровского.</t>
  </si>
  <si>
    <t>Василей Евсеев РУКОМОЙКИН *1743 +1747.</t>
  </si>
  <si>
    <t>Аника Евсеев РУКОМОЙКИН *1744 +п. 1800.</t>
  </si>
  <si>
    <t>Ж - Фекла Христофорова *1739 +п. 1800. Дочь Христофора РЕТЬКИНА.</t>
  </si>
  <si>
    <t>Оксинья Ефимова *1742 +п. 1763.</t>
  </si>
  <si>
    <t>Александра Ефимова *1746 +п. 1763.</t>
  </si>
  <si>
    <t>Кр-н дер. Лягушиной.</t>
  </si>
  <si>
    <t>Феврония Мартынова *1739 +11.06.1805.</t>
  </si>
  <si>
    <t>В 1800 г. жила с мужем на подворье у племянника Ивана Иванова РУКОМОЙКИНА.</t>
  </si>
  <si>
    <t>V</t>
  </si>
  <si>
    <t>Дарья Яковлева *1747 +п. 1763.</t>
  </si>
  <si>
    <t>Илья Яковлев РУКОМОЙКИН *1751 +1824.</t>
  </si>
  <si>
    <t>Кр-н дер. Паршиной.</t>
  </si>
  <si>
    <t>Жил в дер. Лягушиной у дяди Ефима Иванова РУКОМОЙКИНА. Кр-н дер. Лягушиной.</t>
  </si>
  <si>
    <t>Ефим Яковлев РУКОМОЙКИН *1752 +1759/63.</t>
  </si>
  <si>
    <t>Ж - Анна Степанова *1751 +п. 1800.</t>
  </si>
  <si>
    <t>Ж - Елена Петрова *1751 +п. 1800.</t>
  </si>
  <si>
    <t>Гаврило Максимов РУКОМОЙКИН *1760 +1817.</t>
  </si>
  <si>
    <t>Ж - Евдокия Владимирова *1760 +п. 1800.</t>
  </si>
  <si>
    <t>Данило Максимов РУКОМОЙКИН *1763.</t>
  </si>
  <si>
    <t>Ж - Екатерина Андреева *1759 +п. 1800.</t>
  </si>
  <si>
    <t>Ж - Марфа Афанасьева *1757 +п. 1800.</t>
  </si>
  <si>
    <t>Егор Софронов РУКОМОЙКИН *1776 +1829.</t>
  </si>
  <si>
    <t>Ж - Анна Яковлева *1777 +п. 1834.</t>
  </si>
  <si>
    <t>Павел Акинфиев РУКОМОЙКИН (Гаврилов РЯБОВ) *1759 +1826.</t>
  </si>
  <si>
    <t>Ж - Дарья Егорова *1758 +п. 1800.</t>
  </si>
  <si>
    <t>Ж - Улита Терентьева *1757 +п. 1800.</t>
  </si>
  <si>
    <t>XII</t>
  </si>
  <si>
    <t>Кр-н дер. Лягушиной (Клепининой). В 1800 г. у него на подворье жила тетка Феврония Мартынова СТРИГАНОВА с мужем.</t>
  </si>
  <si>
    <t>Ж1 - Устинья Савельева *1774 +п. 1800.</t>
  </si>
  <si>
    <t>Ж2 - NN.</t>
  </si>
  <si>
    <t>Ж3 - Ульяна *1789 +п. 1834.</t>
  </si>
  <si>
    <t>Кр-н дер. Лягушиной (Клепининой).</t>
  </si>
  <si>
    <t>Ж - Пелагея Евдокимова *1773 +п. 1834.</t>
  </si>
  <si>
    <t>Анна Егорова *до 1785 +п. 1800.</t>
  </si>
  <si>
    <t>М (1800) - Семен Антипин СОХАРЕВ *до 1785 +п. 1800. Кр-н Глинского прихода дер. Сохаревой.</t>
  </si>
  <si>
    <t>Ж - Анна Власова *1780 +п. 1800.</t>
  </si>
  <si>
    <t>VI</t>
  </si>
  <si>
    <t>Иустина Стефанова *1.10.1911.</t>
  </si>
  <si>
    <t>Иван Стефанов РУКОМОЙКИН *до 1911 +п. 1915.</t>
  </si>
  <si>
    <t>Евфросиния Стефанова *23.09.1898 +п. 1911.</t>
  </si>
  <si>
    <t>Василий Емельянов РУКОМОЙКИН *до 1888 +п. 1911.</t>
  </si>
  <si>
    <t>Наталия Стефанова *до 1876 +п. 1891.</t>
  </si>
  <si>
    <t>У нее незаконнорожденный сын Феодор *15.02.1891.</t>
  </si>
  <si>
    <t>Флор (Фрол) Иосифов (Осипов) РУКОМОЙКИН *1843/44 +п. 1898.</t>
  </si>
  <si>
    <t>Анна Васильева *13.11.1911.</t>
  </si>
  <si>
    <t>Афанасий Васильев РУКОМОЙКИН *16.01.1905 +п. 1911.</t>
  </si>
  <si>
    <t>Ж - Иулиания Иванова *до 1890 +п. 1911. (СМИРНЯГИНА?)</t>
  </si>
  <si>
    <t>Списки владельцев торговых и промышленных предприятий по Ирбитскому уезду 1906 г. - ГАСО. Ф.434. Оп.1. Д.59. Л.45 об., 188 об.</t>
  </si>
  <si>
    <t>Ж - Софья Матвеева (Андреева) *1776 +п. 1834.</t>
  </si>
  <si>
    <t>Михайло Ильин РУКОМОЙКИН *1774 +п. 1834.</t>
  </si>
  <si>
    <t>Ж - Марья Иванова *1773 +п. 1800.</t>
  </si>
  <si>
    <t>Андрей Осипов РУКОМОЙКИН *1778 +п. 1834.</t>
  </si>
  <si>
    <t>Ж - Федосья Федотова *1772 +п. 1834.</t>
  </si>
  <si>
    <t>Татьяна Осипова *1785 +п. 1800.</t>
  </si>
  <si>
    <t>Марфа Осипова *1786 +п. 1834.</t>
  </si>
  <si>
    <t>М (1804) - Петр Егоров ПОНОМАРЕВ *1786 +1839. Кр-н дер. Ближней Трифановой.</t>
  </si>
  <si>
    <t>Ирина Гаврилова *1783 +п. 1800.</t>
  </si>
  <si>
    <t>Афанасий Егоров РУКОМОЙКИН *1809 +п. 1833.</t>
  </si>
  <si>
    <t>Кр-н дер. Паршиной. Взят в рекруты в 1833 г.</t>
  </si>
  <si>
    <t>Ж2 - Мария *1789 +п. 1834.</t>
  </si>
  <si>
    <t>Анна Гаврилова *1796 +п. 1800.</t>
  </si>
  <si>
    <t>Варвара Петрова *1784 +п. 1800.</t>
  </si>
  <si>
    <t>Взят в рекруты в 1831 г.</t>
  </si>
  <si>
    <t>Ж - Евпросинья *1807 +п. 1834.</t>
  </si>
  <si>
    <t>Степанида Антонова *1795 +п. 1800.</t>
  </si>
  <si>
    <t>Мария Антонова *1813 +п. 1834.</t>
  </si>
  <si>
    <t>VII</t>
  </si>
  <si>
    <t>Татиана Стефанова *12.01.1873 +п. 1914.</t>
  </si>
  <si>
    <t>М (15.07.1894) - Исаак (Исак) Сергеев ЧЕРЕМНЫХ (РЕТЬКИН, 1859) *2.08.1859 +п. 1914. Кр-н дер. Большое Трифоново.</t>
  </si>
  <si>
    <t>Минодора Стефанова *до 1878 +п. 1914.</t>
  </si>
  <si>
    <t>М - Матфий Васильев ПОДШИВАЛОВ *до 1878 +п. 1893. Кр-н дер. Кислянки.</t>
  </si>
  <si>
    <t>Антон Андреев РУКОМОЙКИН *1817 +п. 1834.</t>
  </si>
  <si>
    <t>Марина (Мариамна, 1837) Андреянова *1817 +п. 1837.</t>
  </si>
  <si>
    <t>/1. Наталья Иванова *1818 +п. 1834.</t>
  </si>
  <si>
    <t>/1. Хрисанф (Крысанф) Иванов РУКОМОЙКИН *19.03.1811 +п. 1876.</t>
  </si>
  <si>
    <t>Дмитрий Андреянов РУКОМОЙКИН *19.10.1808 +6.08.1876 от старости.</t>
  </si>
  <si>
    <t>Тимофей Тимофеев РУКОМОЙКИН *2.05.1876 +9.08.1876 от родимца.</t>
  </si>
  <si>
    <t>Петр Михайлов РУКОМОЙКИН *26.02.1802 +п. 1859.</t>
  </si>
  <si>
    <t>/2. Поликарп Иванов РУКОМОЙКИН *1833 +п. 1834.</t>
  </si>
  <si>
    <t>/2. Карп Иванов РУКОМОЙКИН *1824 +п. 1834.</t>
  </si>
  <si>
    <t>Ж - Пелагея Максимова *1819/20 +п. 1850. Во втором браке (1850) замужем за NN.</t>
  </si>
  <si>
    <t>Ананья Федоров РУКОМОЙКИН *1824 +п. 1845.</t>
  </si>
  <si>
    <t>Взят в рекруты в 1845 г.</t>
  </si>
  <si>
    <t>Мария Федорова *1834.</t>
  </si>
  <si>
    <t>Фекла Федорова (Павлова) *1835 +п. 1876.</t>
  </si>
  <si>
    <t>Ж - Степанида *1809 +п. 1834.</t>
  </si>
  <si>
    <t>Дорофей Антонов РУКОМОЙКИН *1814 +1827.</t>
  </si>
  <si>
    <t>Александра Антонова *1820 +п. 1834.</t>
  </si>
  <si>
    <t>Фекла Иванова *1833 +п. 1834.</t>
  </si>
  <si>
    <t>VIII</t>
  </si>
  <si>
    <t>М2 (1860) - Иван Семенов ХМЕЛЕВ *22.06.1808 +24.10.1886. Кр-н дер. Ближней Трифановой.</t>
  </si>
  <si>
    <t>Лукерья Васильева *1823 +п. 1834.</t>
  </si>
  <si>
    <t>Варвара Васильева *1834.</t>
  </si>
  <si>
    <t>Прасковья Степанова *1815 +27.03.1850 от чахотки.</t>
  </si>
  <si>
    <t>Наталья Степанова *1824 +п. 1843.</t>
  </si>
  <si>
    <t>Акилина Степанова *1829 +п. 1834.</t>
  </si>
  <si>
    <t>Настасья Андреева *1824 +п. 1834.</t>
  </si>
  <si>
    <t>Захар Андреев РУКОМОЙКИН *1834.</t>
  </si>
  <si>
    <t>Астафий Петров РУКОМОЙКИН *1828 +п. 1834.</t>
  </si>
  <si>
    <t>Федор Петров РУКОМОЙКИН *1831 +п. 1834.</t>
  </si>
  <si>
    <t>Матрена Дмитриева *1834.</t>
  </si>
  <si>
    <t>Савва Хрисанфов РУКОМОЙКИН *1834.</t>
  </si>
  <si>
    <t>Федор Осипов РУКОМОЙКИН *1839 +1850.</t>
  </si>
  <si>
    <t>Бессрочно-отпускной рядовой (1875).</t>
  </si>
  <si>
    <t>Ж2 - Параскева Косьмина *до 1870 +п. 1885.</t>
  </si>
  <si>
    <t>Лукерья Петрова *1841/42 +п. 1850.</t>
  </si>
  <si>
    <t>IX</t>
  </si>
  <si>
    <t>Павел Симеонов ЧЕРЕМНЫХ *1885.</t>
  </si>
  <si>
    <t>Иустина Назарова *1.10.1866 +8.10.1866 от родимца.</t>
  </si>
  <si>
    <t>Ж (27.10.1902 - 28.05.1919) - Евдокия Романовна *30.02.1882 +п. 1919. Дочь Романа Кириллова БЕЛОУСОВА, кр-на с. Покровского.</t>
  </si>
  <si>
    <t>Андрей Иванов ЧЕРЕМНЫХ *10.10.1908 +14.01.1909.</t>
  </si>
  <si>
    <t>Ж1 (13.01.1875) - Наталья Игнатьева *1851/52 +1875/85. Дочь Игнатия Саввина АБАКУМОВА, кр-на с. Покровского.</t>
  </si>
  <si>
    <t>М1 - Степан Корнильев ГУСЕВ *1817/18 +1838. Кр-н с. Покровского.</t>
  </si>
  <si>
    <t>М2 (1839) - Малахий Андроников СТРИГАНОВ *1796 +31.10.1853 от чахотки. Кр-н с. Покровского.</t>
  </si>
  <si>
    <t>М2 (1832) - Игнатий Григорьев ХМЕЛЕВ *1796/97 +20.02.1860. Кр-н дер. Ближней (Малой) Трифановой.</t>
  </si>
  <si>
    <t>Павел Ильин (Федоров, 1898) СОКОЛОВ (Симеонов РУКОМОЙКИН, 1900) *1867/68 +п. 1917.</t>
  </si>
  <si>
    <t>Агафья Адрианова (Андреянова, Андреева) *1814/15 +10.06.1861 от чахотки.</t>
  </si>
  <si>
    <t>М1 (1836) - Калистрат (Елистрат) Федоров (Андреев, Иванов) СОСНОВСКИХ *27.09.1817 +1850/60. Кр-н дер. Сосновки.</t>
  </si>
  <si>
    <t>М (1806) - Сергей Яковлев ПОНОМАРЕВ *1781 +15.02.1855 от старости. Кр-н с. Покровского.</t>
  </si>
  <si>
    <t>М (28.09.1822) - Антон Иванов СОКОЛОВ *1796 +п. 1855. Кр-н с. Покровского.</t>
  </si>
  <si>
    <t>Ирина Федорова *1783 +п. 1834.</t>
  </si>
  <si>
    <t>Ж3 - Екатерина Фомина *до 1878 +п. 1905. Дочь Фомы ГОРБУНОВА, кр-на с. Покровского.</t>
  </si>
  <si>
    <t>Ж2 - Агапия Тимофеева *до 1871 +п. 1886.</t>
  </si>
  <si>
    <t>Александра Флорова *19.04.1891 +27.07.1891 от поноса.</t>
  </si>
  <si>
    <t>/2. Григорий Васильев РУКОМОЙКИН *17.12.1886 +15.07.1887 от поноса.</t>
  </si>
  <si>
    <t>М (11.11.1866) - Симеон (Семен) Афанасьев ПОНОМАРЕВ *1843/44 +3.06.1891 от венерической болезни. Кр-н дер. Ближней Трифановой.</t>
  </si>
  <si>
    <t>Анастасия (Настасья) Петрова (Максимова, 1866) *1846/47 +п. 1868.</t>
  </si>
  <si>
    <t>Александра Назариева *1873/74 +п. 1898.</t>
  </si>
  <si>
    <t>/2. Назар Иванов РУКОМОЙКИН *1833 +п. 1873.</t>
  </si>
  <si>
    <t>М - Ульян Герасимов СОСНОВСКИХ *21.06.1830 +1855/58 (или п. 1870?). Отставной рядовой.</t>
  </si>
  <si>
    <t>Иван Антонов РУКОМОЙКИН *1822 +п. 1845.</t>
  </si>
  <si>
    <t>X</t>
  </si>
  <si>
    <t>Марья Ефимова *1736 +п. 1772.</t>
  </si>
  <si>
    <t>М - Степан Потапов СТРИГАНОВ *1741/42 +19.06.1807. Кр-н с. Покровского дер. Ключи.</t>
  </si>
  <si>
    <t>М - Петр Лукин СТРИГАНОВ *1743 +1820. Кр-н дер. Лягушиной.</t>
  </si>
  <si>
    <t>М1 (1856) - Еремей Иванов СТРИГАНОВ *1.05.1836 +20.05.1857 от чахотки. Кр-н с. Покровского.</t>
  </si>
  <si>
    <t>Кр-н дер. Лягушиной (Кляпининой).</t>
  </si>
  <si>
    <t>Иван Ефимов РУКОМОЙКИН *1747 +п. 1779.</t>
  </si>
  <si>
    <t>Гликерия (Лукерья) Аникиева *1761 +п. 1770.</t>
  </si>
  <si>
    <t>Георгий (Егор) Мартынов РУКОМОЙКИН *1743 +п. 1781.</t>
  </si>
  <si>
    <t>Ж1 - Федосья Алексеева *1736 +1763/68. Дочь Алексея ШМАКОВА, кр-на Арамашевской сл. дер. Черемшанки.</t>
  </si>
  <si>
    <t>Яков Григорьев РУКОМОЙКИН *1739 +п. 1772.</t>
  </si>
  <si>
    <t>Ж - Меланья Козмина (Петрова, 1824) *1792/93 +п. 1858.</t>
  </si>
  <si>
    <t>Ксения Ильина *1814/15 +п. 1824.</t>
  </si>
  <si>
    <t>Анна Николаева *1884 +3.05.1885 от кори.</t>
  </si>
  <si>
    <t>МК Георгиевской церкви с. Мироновского 1885 г. - ГАСО. Ф.6. Оп.14. Д.2.</t>
  </si>
  <si>
    <t>Ж - Иульяния Изосимова *1824/25 +п. 1885.</t>
  </si>
  <si>
    <t>ИР Пророко-Ильинской церкви Березовского завода 1824 г. - ГАСО. Ф.24. Оп.23. Д.7168. Л.1767.</t>
  </si>
  <si>
    <t>Пелагея Яковлева *1762 +п. 1772.</t>
  </si>
  <si>
    <t>Ж2 - Акилина Емельянова *1747/48 +п. 1772.</t>
  </si>
  <si>
    <t>Кр-н дер. Липиной. Жил в дер. Трифановой (1759, 1772), потом в дер. Паршиной (1800).</t>
  </si>
  <si>
    <t>Ж - Татьяна Иванова *1729 +п. 1772. Дочь Ивана МАЛЫХ, кр-на Арамашевской сл. дер. Егоршиной.</t>
  </si>
  <si>
    <t>Иосиф (Осип) Яковлев РУКОМОЙКИН *1759 +п. 1834.</t>
  </si>
  <si>
    <t>Ирина Яковлева *1755 +п. 1772.</t>
  </si>
  <si>
    <t>Ж - Агрипена Андреева *1746/47 +п. 1772.</t>
  </si>
  <si>
    <t>Кр-н дер. Липиной. Жил в дер. Трифановой (1770, 1772), потом в дер. Паршиной (1800).</t>
  </si>
  <si>
    <t>Кр-н дер. Липиной. Жил в дер. Трифановой (1772), потом в дер. Паршиной (1800).</t>
  </si>
  <si>
    <t>Мавра (Марфа) Софронова *1760 +п. 1772.</t>
  </si>
  <si>
    <t>Степан Иванов РУКОМОЙКИН (РУКОМОЙНИКОВ) *1707 +п. 1772.</t>
  </si>
  <si>
    <t>Максим Степанов РУКОМОЙКИН *1733 +п. 1772.</t>
  </si>
  <si>
    <t>Кр-н дер. Липиной. Жил в дер. Трифановой (1770, 1772).</t>
  </si>
  <si>
    <t>Ж - Ксения (Оксинья) Степанова *1732 +п. 1772. Дочь Степана ЛЕБЕДКИНА, кр-на Невьянской сл. дер. Костроминой.</t>
  </si>
  <si>
    <t>Иосиф (Осип) Максимов РУКОМОЙКИН *1759 +1817.</t>
  </si>
  <si>
    <t xml:space="preserve">Иван Григорьев РУКОМОЙКИН *1741 +п. 1756. </t>
  </si>
  <si>
    <t>Взят в рекруты в 1756 г.</t>
  </si>
  <si>
    <t>Ефим Иванов РУКОМОЙКИН *1717/21 +п. 1772.</t>
  </si>
  <si>
    <t>Ж - Пелагея *1744/45 +п. 1772.</t>
  </si>
  <si>
    <t>Антон Егоров РУКОМОЙКИН *1776 +1846.</t>
  </si>
  <si>
    <t>Гаврило Антонов РУКОМОЙКИН *1798 +п. 1850.</t>
  </si>
  <si>
    <t>Павел Андреев РУКОМОЙКИН *до 1902 +п. 1917.</t>
  </si>
  <si>
    <t>Ж - Домна Терентиева *до 1902 +п. 1917.</t>
  </si>
  <si>
    <t>Константин Павлов РУКОМОЙКИН *28.07.1917.</t>
  </si>
  <si>
    <t>Ж - Ефимия (Афимья) Максимова *1799 +п. 1850.</t>
  </si>
  <si>
    <t>Марья Федорова *1848/49 +п. 1850.</t>
  </si>
  <si>
    <t>Иван Иванов РУКОМОЙКИН *1779 +п. 1850.</t>
  </si>
  <si>
    <t>/2. Иван Иванов РУКОМОЙКИН *1808 +1847.</t>
  </si>
  <si>
    <t>Евстроп Иванов РУКОМОЙКИН *1828 +1842.</t>
  </si>
  <si>
    <t>Ж - Матрена Ефремова *1868/69 +п. 1911. Дочь Ефрема РЕДКИНА. Во втором браке (1892) замужем за Герасимом Афанасьевым ХМЕЛЕВЫМ *3.03.1845 +п. 1914, кр-ном с. Покровского.</t>
  </si>
  <si>
    <t>Роман Дорофеев РУКОМОЙКИН *1888/89 +23.01.1893 от болезни горла.</t>
  </si>
  <si>
    <t>Василий Матвеев РУКОМОЙКИН *1796 +п. 1847.</t>
  </si>
  <si>
    <t>М1 (13.01.1897) - Григорий Иванов ПОНОМАРЕВ *19.11.1859 +1898/1904. Кр-н дер. Камыш.</t>
  </si>
  <si>
    <t>М2 (16.01.1904) - Поликарп Димитриев РЕДЬКИН *1878/79 +п. 1904. Кр-н дер. Большой Трифоновой.</t>
  </si>
  <si>
    <t>Кр-н с. Покровского. Отставной унтер-офицер.</t>
  </si>
  <si>
    <t>Фекла Флорова *1882/83 +п. 1915.</t>
  </si>
  <si>
    <t>Григорий Прокопьев РУКОМОЙКИН *1864/65 +п. 1905.</t>
  </si>
  <si>
    <t>Ж (7.02.1886) - Анна Дометиева *1865/66 +п. 1903. Дочь Дометия ЛАРИОНОВА, кр-на с. Шогрышского.</t>
  </si>
  <si>
    <t>МК Николаевской церкви села Шогрышского 1885-1886 гг. – ГАСО. Ф.6. Оп.14. Д.4.</t>
  </si>
  <si>
    <t>Спиридон Флоров (Фролович) РУКОМОЙКИН *12.12.1898 +п. 1946.</t>
  </si>
  <si>
    <t>Валентин Спиридонович РУКОМОЙКИН *1946.</t>
  </si>
  <si>
    <t>М - Михаил.</t>
  </si>
  <si>
    <t>Ж - Марина Петровна *1912 +п. 1946. Жила в с. Большом Трифоново.</t>
  </si>
  <si>
    <t>Петр Терентьев РУКОМОЙКИН *19.06.1859 +п. 1886.</t>
  </si>
  <si>
    <t>/2. Терентий Иванов РУКОМОЙКИН *1831 +п. 1886.</t>
  </si>
  <si>
    <t>Прокопий Иванов РУКОМОЙКИН *1843/44 +п. 1864.</t>
  </si>
  <si>
    <t>Аполлинария Григорьева *31.12.1890(1.01.1891) +п. 1903.</t>
  </si>
  <si>
    <t>Евфимий Прокопиев РУКОМОЙКИН *до 1873 +п. 1891.</t>
  </si>
  <si>
    <t>Александра Прокопиева *до 1876 +п. 1891.</t>
  </si>
  <si>
    <t>Уволенный в запас армии рядовой (1891). Жил в с. Шогрышском.</t>
  </si>
  <si>
    <t>МК Николаевской церкви села Шогрышского 1889-1891 гг. – ГАСО. Ф.6. Оп.14. Д.13.</t>
  </si>
  <si>
    <t>Антонина Евфимиева *26.02.1891.</t>
  </si>
  <si>
    <t>Ж - Марина Васильева *до 1876 +п. 1891. (УСТИНОВА?)</t>
  </si>
  <si>
    <t>М - Николай Димитриев ЧЕХОМОВ *до 1876 +п. 1891. Кр-н с. Шогрышского.</t>
  </si>
  <si>
    <t>Дионисий Флоров РУКОМОЙКИН *4.05.1893 +9.07.1893 от поноса.</t>
  </si>
  <si>
    <t>Анна Флорова *26.01.1895 +п. 1915.</t>
  </si>
  <si>
    <t>У нее незаконнорожденная дочь Харитина *2.10.1876 +6.10.1876 от родимца.</t>
  </si>
  <si>
    <t>Ефим Хрисанфов (Александров, 1871) РУКОМОЙКИН *1837/38 +п. 1876.</t>
  </si>
  <si>
    <t>Ж - Макрида Алексеева (Тихонова, 1859) *1835/36 +п. 1876. (РЕДЬКИНА?)</t>
  </si>
  <si>
    <t>Василий Евфимиев РУКОМОЙКИН *24.02.1876.</t>
  </si>
  <si>
    <t>МК Пророко-Ильинской церкви с. Егоршинского 1876 г. - ГАСО. Ф.6. Оп.6. Д.52.</t>
  </si>
  <si>
    <t>Порфирий Пантелеев (Игнатьев, 1876) РУКОМОЙКИН *8.11.1850 +п. 1881.</t>
  </si>
  <si>
    <t>Алексей Порфириев РУКОМОЙКИН *6.03.1876 +п. 1881.</t>
  </si>
  <si>
    <t>Тимофей Васильев РУКОМОЙКИН *до 1861 +п. 1876.</t>
  </si>
  <si>
    <t>Ж - Фекла Филиппова *до 1861 +п. 1876.</t>
  </si>
  <si>
    <t>Неонила Козмина *17.10.1876 +п. 1881.</t>
  </si>
  <si>
    <t>Кр-н дер. Паршиной (Малой). Солдат (1876).</t>
  </si>
  <si>
    <t>Ж1 (1858) – Евтропия Антонова *30.10.1836 +п. 1859. Дочь Антона Иванова СОКОЛОВА, кр-на с. Покровского.</t>
  </si>
  <si>
    <t>М (16.02.1894) - Феодор Карпов ПОЛИКАРПОВ *1864/65 +п. 1906. Кр-н с. Покровского.</t>
  </si>
  <si>
    <t>Екатерина Назарова *20.11.1875 +п. 1904.</t>
  </si>
  <si>
    <t>Ж2 - Мария Афанасьева *до 1861 +п. 1876.</t>
  </si>
  <si>
    <t>Родион Антонов РУКОМОЙКИН *4.11.1808 +п. 1876.</t>
  </si>
  <si>
    <t>Ж - Анастасия Терентьева *до 1861 +п. 1876.</t>
  </si>
  <si>
    <t>Варлаам Тимофеев РУКОМОЙКИН *5.11.1876.</t>
  </si>
  <si>
    <t>Ж - Стефанида Яковлева (Алексеева, 1876) *1853/54 +п. 1881.</t>
  </si>
  <si>
    <t>Григорий Иванов РУКОМОЙКИН *16.11.1876.</t>
  </si>
  <si>
    <t>Фома Сергеев РУКОМОЙКИН *1839/40 +п. 1876.</t>
  </si>
  <si>
    <t>Иларион Родионов РУКОМОЙКИН *1844/45 +п. 1876.</t>
  </si>
  <si>
    <t>Временно-отпущенный солдат (1876).</t>
  </si>
  <si>
    <t>Ж (25.04.1876) - Надежда Андреева *1853/54 +п. 1876. В первом браке замужем за ТРЕТЬЯКОВЫМ, кр-ном дер. Паршиной.</t>
  </si>
  <si>
    <t>Татьяна Яковлева *1856/57 +п. 1876.</t>
  </si>
  <si>
    <t>М (4.07.1876) - Максим Трофимов ИСАКОВ *1854/55 +п. 1876. Кр-н с. Егоршино.</t>
  </si>
  <si>
    <t>Ж1 - Евдокия (Овдотья) Онкудинова *1739 +1763/70. Дочь Онкудина СМИРНЯГИНА, кр-на с. Покровского. В 1763 г. у них жила мать ее Марья Павлова СМИРНЯГИНА (дочь Павла РЫЧКОВА, кр-на Арамашевской сл. села Глинского) *1709 +п. 1763, с дочерьми Маремьяной *1744 +п. 1763, и Ефросиньей *1749 +п. 1772.</t>
  </si>
  <si>
    <t>Ксения Андреева *19.01.1894 +п. 1911.</t>
  </si>
  <si>
    <t>М (1911) - Аким Устинов ЗАГВОЗДКИН *1875/76 +п. 1911. Кр-н с. Покровского.</t>
  </si>
  <si>
    <t>Ж2 - Анна Георгиева *1884/85 +п. 1905.</t>
  </si>
  <si>
    <t>Ж1 (15.05.1898) - Параскева Иванова *1881/82 +п. 1898. Дочь Ивана МАНТУРОВА, кр-на с. Мироново.</t>
  </si>
  <si>
    <t>/1. Мокей Трофимов РУКОМОЙКИН *1859/60 +п. 1884.</t>
  </si>
  <si>
    <t>Ж (10.02.1884) - Иульяния Петрова *1865/66 +п. 1884. Дочь Петра ПОНОМАРЕВА, кр-на с. Покровского.</t>
  </si>
  <si>
    <t>Ж - Мария Родионова (Димитриева, 1862) *1841/42 +п. 1881.</t>
  </si>
  <si>
    <t>Димитрий Ильин РУКОМОЙКИН *8.02.1862.</t>
  </si>
  <si>
    <t>Евфимия (Афонасья, 1858, Ефросинья, 1862) Терентьева *13.09.1853 +п. 1862.</t>
  </si>
  <si>
    <t>Павел Трофимов РУКОМОЙКИН *до 1878.</t>
  </si>
  <si>
    <t>(?). Екатерина Парамонова (Романова, 1878, Ильина) *1861 +4.09.1898 от чахотки.</t>
  </si>
  <si>
    <t>(?). Анисия Парамонова *до 1878.</t>
  </si>
  <si>
    <t>М (7.01.1877) - Петр Иванов ВОРОБЬЕВ *1856 +п. 1915. Поступивший в военные (1878). Рядовой Лейб-гвардии гусарского полка. Кр-н с. Покровского.</t>
  </si>
  <si>
    <t>Феодор Симеонов РУКОМОЙКИН *21.04.1878 +30.07.1878 от родимца.</t>
  </si>
  <si>
    <t>/2. Исидор Трофимов РУКОМОЙКИН *13.05.1877 +5.09.1889 от водянки.</t>
  </si>
  <si>
    <t>Мария Трофимова *1878 +10.07.1881 от поноса.</t>
  </si>
  <si>
    <t>Ж (28.01.1870) – Екатерина Яковлева (Петрова, 1877) *1848/49 +п. 1907. Дочь Якова Петрова СОСНОВСКИХ, кр-на с. Покровского.</t>
  </si>
  <si>
    <t>Неонилла Емельянова *21.10.1877 +п. 1911.</t>
  </si>
  <si>
    <t>/1. Мариамна Иванова *17.02.1813 +п. 1829.</t>
  </si>
  <si>
    <t>М (28.01.1829) - Анания Федотов ТРИФОНОВ *1812/13 +п. 1829. Кр-н дер. Дальней Трифановой.</t>
  </si>
  <si>
    <t>Ж (10.02.1829) - Акилина Федорова (Федотова, 1829) *1811 +п. 1858. Дочь Федосьи Ивановой ПОДШИВАЛОВОЙ, крестьянской вдовы из дер. Ближней Трифановой.</t>
  </si>
  <si>
    <t>Федосья Андрианова *1803/04 +п. 1846.</t>
  </si>
  <si>
    <t>М (24.04.1828) - Кондрат Фомин ТРИФОНОВ (РЕТЬКИН, 1846) *1802/03 +п. 1846. Кр-н дер. Дальней Трифановой.</t>
  </si>
  <si>
    <t>Михаил Терентьев РУКОМОЙКИН *1855 +1874/75.</t>
  </si>
  <si>
    <t>Ирина Михайлова *12.04.1875.</t>
  </si>
  <si>
    <t>Трофим Иванов РУКОМОЙКИН *14.04.1875 +п. 1881.</t>
  </si>
  <si>
    <t>Ж - Акилина Диомидова (Дементьева) *1819/20 +п. 1875.</t>
  </si>
  <si>
    <t>Никифор Андреев РУКОМОЙКИН *1819 +п. 1875.</t>
  </si>
  <si>
    <t>Домника Матвеева *1.01.1805 +п. 1826.</t>
  </si>
  <si>
    <t>М (12.02.1826) - Никифор Никифоров АБАКУМОВ *1791 +ок. 1826. Кр-н с. Покровского.</t>
  </si>
  <si>
    <t>Ж (14.02.1826) - Зеновия Иванова *26.10.1802 +п. 1858. Дочь Ивана Степанова ХМЕЛЕВА, кр-на с. Покровского.</t>
  </si>
  <si>
    <t>Кр-н дер. (Малой) Паршиной.</t>
  </si>
  <si>
    <t>Агафия Тимофеева *1867/68 +п. 1893.</t>
  </si>
  <si>
    <t>М (20.01.1893) - Филимон Игнатьев ЯГОВИТИН *1830/31 +п. 1893. Отставной солдат из дер. Малой Трифановой.</t>
  </si>
  <si>
    <t>Тимофей Васильев РУКОМОЙКИН *до 1852 +п. 1876.</t>
  </si>
  <si>
    <t>М1 (3.11.1885) - Роман Епифанов ГОРБУНОВ *1846/47 +1890/95. Кр-н с. Покровского.</t>
  </si>
  <si>
    <t>М2 (16.01.1895) - Феодор Алексеев ФАДДЕЕВЫМ *1841 +11.09.1895 от рака, кр-ном с. Покровского.</t>
  </si>
  <si>
    <t>М3 (30.06.1897) - Адриан Афанасьев ПОДШИВАЛОВ *1855/56 +п. 1899. Рядовой из дер. Малой Трифоновой.</t>
  </si>
  <si>
    <t>/1. Мария Трофимова *1863 +п. 1899.</t>
  </si>
  <si>
    <t>Матрена Флорова *22.03.1896 +п. 1914.</t>
  </si>
  <si>
    <t>М (12.01.1914) - Павел Стефанов РЕДЬКИН *13.01.1895 +п. 1914. Кр-н с. Большого Трифоново.</t>
  </si>
  <si>
    <t>Ж - Матрена Стефанова *26.03.1852 +п. 1875. Дочь Стефана Ефимова ГОРБУНОВА, кр-на с. Покровского.</t>
  </si>
  <si>
    <t>Ж - Марфа Еремеева *1812 +5.09.1875 от старости. Дочь Еремея АБАКУМОВА(?), кр-на с. Покровского.</t>
  </si>
  <si>
    <t>Илья Трофимов РУКОМОЙКИН *1856/57 +18.11.1875 от падучей болезни.</t>
  </si>
  <si>
    <t>Ксения (Аксинья) Епифанова *1854(?) +п. 1867.</t>
  </si>
  <si>
    <t>Мавра Епифанова *1835/36 +7.12.1904 от старости.</t>
  </si>
  <si>
    <t>М - Спиридон Трифанов ДОМОЖИРОВ *1838/39 +14.03.1905 от старости. Кр-н дер. Дальней Трифановой. Выделывал кожи, валял валенки.</t>
  </si>
  <si>
    <t>Ж (20.07.1853) - Гликерия (Лукерья) Парамонова *13.05.1834 +п. 1862. Дочь Парамона Акинфова ЧЕРЕМНЫХ, кр-на с. Покровского.</t>
  </si>
  <si>
    <t>Дария Назарова *15.03.1862.</t>
  </si>
  <si>
    <t>Георгий Ефимов РУКОМОЙКИН *9.04.1862.</t>
  </si>
  <si>
    <t>Парасковья Хрисанфова *1844/45 +п. 1862.</t>
  </si>
  <si>
    <t>/2. Исидор Васильев РУКОМОЙКИН *11.05.1862.</t>
  </si>
  <si>
    <t>Ж (10.02.1831) - Дарья Васильева *1811 +1.01.1876 от старости. Дочь Василия Сергеева АБАКУМОВА, кр-на с. Покровского.</t>
  </si>
  <si>
    <t>Ж (15.07.1832) - Параскева Афонасьева *1809 +п. 1858. Дочь Афанасия Димитриева ТРЕТЬЯКОВА, кр-на дер. Паршиной Шегринского прихода.</t>
  </si>
  <si>
    <t>Ж1 (24.10.1832) - Марфа Григорьева *1812 +п. 1858. Дочь солдатской жены Марьи Ильиной КОЖЕВИНЫХ.</t>
  </si>
  <si>
    <t>М1 (18.05.1830) - Порфирий Иванов КАРГАПОЛОВ *1811 +20.05.1831. Кр-н с. Покровского.</t>
  </si>
  <si>
    <t>Домника Ильина *1816/17 +п. 1838.</t>
  </si>
  <si>
    <t>Ирина Ильина *1825/26 +п. 1838.</t>
  </si>
  <si>
    <t>ИР Пророко-Ильинской церкви Березовского завода 1838 г. - ГАСО. Ф.6. Оп.2. Д.479. Л.1631.</t>
  </si>
  <si>
    <t>Ж (1.05.1819) - Анна Иванова *1799 +п. 1834. Дочь Ивана ГУРЬЕВА, кр-на дер. Егоршиной Шогринского прихода.</t>
  </si>
  <si>
    <t>Никифор Васильев РУКОМОЙКИН *13(13).03.1820.</t>
  </si>
  <si>
    <t>/1. Андрей Васильев РУКОМОЙКИН *19(19).08.1820.</t>
  </si>
  <si>
    <t>Евдокия Павлова *1795 +п. 1834.</t>
  </si>
  <si>
    <t>Евфимия Павлова *до 1820.</t>
  </si>
  <si>
    <t>Петр Федоров РУКОМОЙКИН (РЯБОВ) *24(24).08.1820 +31.03.1850 от горячки.</t>
  </si>
  <si>
    <t>Гликерия Михайлова *13.05.1811 +п. 1820.</t>
  </si>
  <si>
    <t>Марфа Степанова *1(1).09.1820 +п. 1839.</t>
  </si>
  <si>
    <t>Восприемник: священник Иоанн ТОПОРКОВ.</t>
  </si>
  <si>
    <t>Ж2 (11.04.1820) - Варвара Федорова *1795/96 +24.05.1852 от старости. Дочь Федора Дмитриева ПОДВИНЦОВА (СМИРНЯГИНА, ПОДШИВАЛОВА, 1828), кр-на дер. Сосновской.</t>
  </si>
  <si>
    <t>Ж1 (26.05.1802) - Феодосья Иванова *до 1787 +1811/19. Дочь Ивана Лукина БАБКИНА, кр-на дер. Егоршиной Шегринского прихода.</t>
  </si>
  <si>
    <t>/1. Парамон Матвеев РУКОМОЙКИН (РЯБОВ, 1855) *1805 +29.05.1869 от горячки.</t>
  </si>
  <si>
    <t>Ж1 (1825) - Ульяна Федорова *5.03.1808 +1850/55. Дочь Федора Михайлова СОСНОВСКИХ, кр-на с. Покровского.</t>
  </si>
  <si>
    <t>М - Леонтий (Лев) Тимофеев ДОМОЖИРОВ *1837/38 +п. 1908. Кр-н дер. Дальней Трифоновой.</t>
  </si>
  <si>
    <t>Анастасия (Настасья) Хрисанфова *1833 +1908.</t>
  </si>
  <si>
    <t>София Хрисанфова *1841/42 +п. 1865.</t>
  </si>
  <si>
    <t>Ксения Васильева *1816 +12.01.1887.</t>
  </si>
  <si>
    <t>Ж2 (13.01.1855) - Евдокия Григорьева *1829/30 +п. 1865. В первом браке замужем за ВОРОБЬЕВЫМ, кр-ном с. Покровского.</t>
  </si>
  <si>
    <t>Симеон Ильин РУКОМОЙКИН *1864 +6(8).02.1865 от родимца.</t>
  </si>
  <si>
    <t>Ж2 - Марфа Иванова *1802 +13(15).02.1865 от старости.</t>
  </si>
  <si>
    <t>Иван Гаврилов РУКОМОЙКИН *1791 +п. 1865.</t>
  </si>
  <si>
    <t>Никандр Стефанов РУКОМОЙКИН *1863/64 +15(17).08.1865 от поноса.</t>
  </si>
  <si>
    <t>Максим Парамонов РУКОМОЙКИН *13(14).08.1865 +13(15).09.1865 от родимца.</t>
  </si>
  <si>
    <t>Ж - Феодосия Иосифова 1830/31 +п. 1881. Дочь Осипа Матфеева СМИРНЯГИНА, кр-на с. Покровского.</t>
  </si>
  <si>
    <t>М (17.01.1901) - Евсевий Фомин ХМЕЛЕВ *1878/79 +п. 1915. Кр-н с. Покровского.</t>
  </si>
  <si>
    <t>Фекла Гаврилова *до 1802 +п. 1817.</t>
  </si>
  <si>
    <t>М (26.04.1817) - Макарий Гаврилов ЯГОВИТИН *до 1802 +п. 1817. Кр-н дер. Трифановой.</t>
  </si>
  <si>
    <t>Ж1 (27.04.1817) - Домна (Домника) Андреева *175/96 +1.01.1850 от горячки. Дочь Андрея Парфенова ВОРОБЬЕВА, кр-на с. Покровского.</t>
  </si>
  <si>
    <t>Ж (7.05.1817) - Мария Кодратиева *1799 +1.02.1851 от чахотки. Дочь Кондрата Осипова МАЛЫХ, кр-на Шегринского прихода дер. Паршиной.</t>
  </si>
  <si>
    <r>
      <t xml:space="preserve">М (25.07.1817) - Василий Гаврилов РУКОМОЙКИН, </t>
    </r>
    <r>
      <rPr>
        <b/>
        <sz val="10"/>
        <rFont val="Arial Cyr"/>
        <family val="0"/>
      </rPr>
      <t>№</t>
    </r>
  </si>
  <si>
    <r>
      <t xml:space="preserve">Ж1 (25.07.1817) - Евдокия Павлова РЯБОВА, </t>
    </r>
    <r>
      <rPr>
        <b/>
        <sz val="10"/>
        <rFont val="Arial Cyr"/>
        <family val="0"/>
      </rPr>
      <t>№</t>
    </r>
  </si>
  <si>
    <t>Адриан (Андреян) Осипов РУКОМОЙКИН *1782 +1818.</t>
  </si>
  <si>
    <t>Ж (25.01.1801) - Прасковья Владимирова *1776 (или 1779) +п. 1834. Дочь Владимира Иванова СТРИГАНОВА, кр-на с. Покровского дер. Ключи. У нее незаконорожденный сын Пантелеимон (см.).</t>
  </si>
  <si>
    <t>(см.). Пантелеимон (Пантелей) Андреянов РУКОМОЙКИН *27(27).07.1821 +п. 1858.</t>
  </si>
  <si>
    <t>Дарья Гордеева *1861/62 +п. 1880.</t>
  </si>
  <si>
    <t>М (20.02.1880) - Козьма Иванов АБАКУМОВ *1829/30 +п. 1880. Кр-н с. Покровского.</t>
  </si>
  <si>
    <t>Гордей Антонов РУКОМОЙКИН *1.01.1807 +п. 1861.</t>
  </si>
  <si>
    <t>Евфросинья (Апросинья) Парамонова *1836/37 +1862/71.</t>
  </si>
  <si>
    <t>М (9.11.1855) - Никита Васильев ЧЕРЕМНЫХ *29.05.1837 +28.11.1904 от чахотки. Отставной рядовой, канонир. Отставной унтер-офицер (1904).</t>
  </si>
  <si>
    <t>Ж2 (24.05.1917) - Елена Евдокимова *10.07.1891 +п. 1917. Дочь Евдокима Михайлова ГУСЕВА, солдата из с. Покровского. В первом браке (1.11.1909) замужем за Максимом Петровым АБАКУМОВЫМ *28.04.1884 +1909/17, кр-ном с. Покровского.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</si>
</sst>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4"/>
  <sheetViews>
    <sheetView tabSelected="1" zoomScalePageLayoutView="0" workbookViewId="0" topLeftCell="A341">
      <pane ySplit="4020" topLeftCell="A738" activePane="bottomLeft" state="split"/>
      <selection pane="topLeft" activeCell="C341" sqref="C341"/>
      <selection pane="bottomLeft" activeCell="I743" sqref="I743"/>
    </sheetView>
  </sheetViews>
  <sheetFormatPr defaultColWidth="9.00390625" defaultRowHeight="12.75"/>
  <cols>
    <col min="1" max="1" width="4.875" style="0" customWidth="1"/>
    <col min="2" max="2" width="5.125" style="0" customWidth="1"/>
    <col min="3" max="3" width="24.25390625" style="0" bestFit="1" customWidth="1"/>
  </cols>
  <sheetData>
    <row r="2" ht="12.75">
      <c r="C2" t="s">
        <v>405</v>
      </c>
    </row>
    <row r="4" spans="1:3" ht="12.75">
      <c r="A4">
        <v>1</v>
      </c>
      <c r="B4" s="1"/>
      <c r="C4" t="s">
        <v>393</v>
      </c>
    </row>
    <row r="5" ht="12.75">
      <c r="B5" s="1"/>
    </row>
    <row r="6" spans="2:3" ht="12.75">
      <c r="B6" s="1"/>
      <c r="C6" t="s">
        <v>406</v>
      </c>
    </row>
    <row r="7" ht="12.75">
      <c r="B7" s="1"/>
    </row>
    <row r="8" spans="1:3" ht="12.75">
      <c r="A8">
        <f>A4+1</f>
        <v>2</v>
      </c>
      <c r="B8" s="1">
        <f>-A4</f>
        <v>-1</v>
      </c>
      <c r="C8" t="s">
        <v>422</v>
      </c>
    </row>
    <row r="9" spans="2:9" ht="25.5" customHeight="1">
      <c r="B9" s="1"/>
      <c r="C9" s="14" t="s">
        <v>394</v>
      </c>
      <c r="D9" s="14"/>
      <c r="E9" s="14"/>
      <c r="F9" s="14"/>
      <c r="G9" s="14"/>
      <c r="H9" s="14"/>
      <c r="I9" s="14"/>
    </row>
    <row r="10" spans="2:3" ht="12.75">
      <c r="B10" s="1"/>
      <c r="C10" t="s">
        <v>404</v>
      </c>
    </row>
    <row r="11" ht="12.75">
      <c r="B11" s="1"/>
    </row>
    <row r="12" spans="2:3" ht="12.75">
      <c r="B12" s="1"/>
      <c r="C12" t="s">
        <v>407</v>
      </c>
    </row>
    <row r="13" ht="12.75">
      <c r="B13" s="1"/>
    </row>
    <row r="14" spans="1:3" ht="12.75">
      <c r="A14">
        <f>A8+1</f>
        <v>3</v>
      </c>
      <c r="B14" s="1">
        <f>-A8</f>
        <v>-2</v>
      </c>
      <c r="C14" t="s">
        <v>408</v>
      </c>
    </row>
    <row r="15" spans="2:3" ht="12.75">
      <c r="B15" s="1"/>
      <c r="C15" t="s">
        <v>409</v>
      </c>
    </row>
    <row r="16" spans="1:3" ht="12.75">
      <c r="A16">
        <f>A14+1</f>
        <v>4</v>
      </c>
      <c r="B16" s="1">
        <f>-A8</f>
        <v>-2</v>
      </c>
      <c r="C16" t="s">
        <v>410</v>
      </c>
    </row>
    <row r="17" spans="1:3" ht="12.75">
      <c r="A17">
        <f>A16+1</f>
        <v>5</v>
      </c>
      <c r="B17" s="1">
        <f>-A8</f>
        <v>-2</v>
      </c>
      <c r="C17" t="s">
        <v>595</v>
      </c>
    </row>
    <row r="18" spans="2:3" ht="12.75">
      <c r="B18" s="1"/>
      <c r="C18" t="s">
        <v>87</v>
      </c>
    </row>
    <row r="19" spans="2:3" ht="12.75">
      <c r="B19" s="1"/>
      <c r="C19" t="s">
        <v>411</v>
      </c>
    </row>
    <row r="20" spans="1:3" ht="12.75">
      <c r="A20">
        <f>A17+1</f>
        <v>6</v>
      </c>
      <c r="B20" s="1">
        <f>-A8</f>
        <v>-2</v>
      </c>
      <c r="C20" t="s">
        <v>412</v>
      </c>
    </row>
    <row r="21" spans="2:3" ht="12.75">
      <c r="B21" s="1"/>
      <c r="C21" t="s">
        <v>413</v>
      </c>
    </row>
    <row r="22" spans="2:9" ht="25.5" customHeight="1">
      <c r="B22" s="1"/>
      <c r="C22" s="14" t="s">
        <v>414</v>
      </c>
      <c r="D22" s="14"/>
      <c r="E22" s="14"/>
      <c r="F22" s="14"/>
      <c r="G22" s="14"/>
      <c r="H22" s="14"/>
      <c r="I22" s="14"/>
    </row>
    <row r="23" spans="1:3" ht="12.75">
      <c r="A23">
        <f>A20+1</f>
        <v>7</v>
      </c>
      <c r="B23" s="1">
        <f>-A8</f>
        <v>-2</v>
      </c>
      <c r="C23" t="s">
        <v>415</v>
      </c>
    </row>
    <row r="24" spans="2:3" ht="12.75">
      <c r="B24" s="1"/>
      <c r="C24" t="s">
        <v>416</v>
      </c>
    </row>
    <row r="25" spans="1:3" ht="12.75">
      <c r="A25">
        <f>A23+1</f>
        <v>8</v>
      </c>
      <c r="B25" s="1">
        <f>-A8</f>
        <v>-2</v>
      </c>
      <c r="C25" t="s">
        <v>417</v>
      </c>
    </row>
    <row r="26" spans="2:3" ht="12.75">
      <c r="B26" s="1"/>
      <c r="C26" t="s">
        <v>418</v>
      </c>
    </row>
    <row r="27" spans="2:3" ht="12.75">
      <c r="B27" s="1"/>
      <c r="C27" t="s">
        <v>411</v>
      </c>
    </row>
    <row r="28" spans="1:3" ht="12.75">
      <c r="A28">
        <f>A25+1</f>
        <v>9</v>
      </c>
      <c r="B28" s="1">
        <f>-A8</f>
        <v>-2</v>
      </c>
      <c r="C28" t="s">
        <v>602</v>
      </c>
    </row>
    <row r="29" spans="2:9" ht="25.5" customHeight="1">
      <c r="B29" s="1"/>
      <c r="C29" s="14" t="s">
        <v>88</v>
      </c>
      <c r="D29" s="14"/>
      <c r="E29" s="14"/>
      <c r="F29" s="14"/>
      <c r="G29" s="14"/>
      <c r="H29" s="14"/>
      <c r="I29" s="14"/>
    </row>
    <row r="30" spans="2:3" ht="12.75">
      <c r="B30" s="1"/>
      <c r="C30" t="s">
        <v>411</v>
      </c>
    </row>
    <row r="31" spans="1:3" ht="12.75">
      <c r="A31">
        <f>A28+1</f>
        <v>10</v>
      </c>
      <c r="B31" s="1">
        <f>-A8</f>
        <v>-2</v>
      </c>
      <c r="C31" t="s">
        <v>419</v>
      </c>
    </row>
    <row r="32" spans="2:3" ht="12.75">
      <c r="B32" s="1"/>
      <c r="C32" t="s">
        <v>420</v>
      </c>
    </row>
    <row r="33" spans="2:3" ht="12.75">
      <c r="B33" s="1"/>
      <c r="C33" t="s">
        <v>411</v>
      </c>
    </row>
    <row r="34" spans="1:3" ht="12.75">
      <c r="A34">
        <f>A31+1</f>
        <v>11</v>
      </c>
      <c r="B34" s="1">
        <f>-A8</f>
        <v>-2</v>
      </c>
      <c r="C34" t="s">
        <v>421</v>
      </c>
    </row>
    <row r="35" spans="2:3" ht="12.75">
      <c r="B35" s="1"/>
      <c r="C35" t="s">
        <v>423</v>
      </c>
    </row>
    <row r="36" ht="12.75">
      <c r="B36" s="1"/>
    </row>
    <row r="37" spans="2:3" ht="12.75">
      <c r="B37" s="1"/>
      <c r="C37" t="s">
        <v>424</v>
      </c>
    </row>
    <row r="38" ht="12.75">
      <c r="B38" s="1"/>
    </row>
    <row r="39" spans="1:3" ht="12.75">
      <c r="A39">
        <f>A34+1</f>
        <v>12</v>
      </c>
      <c r="B39" s="1">
        <f>-A17</f>
        <v>-5</v>
      </c>
      <c r="C39" t="s">
        <v>425</v>
      </c>
    </row>
    <row r="40" spans="1:3" ht="12.75">
      <c r="A40">
        <f>A39+1</f>
        <v>13</v>
      </c>
      <c r="B40" s="1">
        <f>-A17</f>
        <v>-5</v>
      </c>
      <c r="C40" t="s">
        <v>142</v>
      </c>
    </row>
    <row r="41" spans="2:3" ht="12.75">
      <c r="B41" s="1"/>
      <c r="C41" t="s">
        <v>587</v>
      </c>
    </row>
    <row r="42" spans="2:9" ht="25.5" customHeight="1">
      <c r="B42" s="1"/>
      <c r="C42" s="14" t="s">
        <v>588</v>
      </c>
      <c r="D42" s="14"/>
      <c r="E42" s="14"/>
      <c r="F42" s="14"/>
      <c r="G42" s="14"/>
      <c r="H42" s="14"/>
      <c r="I42" s="14"/>
    </row>
    <row r="43" spans="1:3" ht="12.75">
      <c r="A43">
        <f>A40+1</f>
        <v>14</v>
      </c>
      <c r="B43" s="1">
        <f>-A17</f>
        <v>-5</v>
      </c>
      <c r="C43" t="s">
        <v>596</v>
      </c>
    </row>
    <row r="44" spans="2:3" ht="12.75">
      <c r="B44" s="1"/>
      <c r="C44" t="s">
        <v>597</v>
      </c>
    </row>
    <row r="45" spans="2:9" ht="25.5" customHeight="1">
      <c r="B45" s="1"/>
      <c r="C45" s="14" t="s">
        <v>598</v>
      </c>
      <c r="D45" s="14"/>
      <c r="E45" s="14"/>
      <c r="F45" s="14"/>
      <c r="G45" s="14"/>
      <c r="H45" s="14"/>
      <c r="I45" s="14"/>
    </row>
    <row r="46" spans="1:3" ht="12.75">
      <c r="A46">
        <f>A43+1</f>
        <v>15</v>
      </c>
      <c r="B46" s="1">
        <f>-A17</f>
        <v>-5</v>
      </c>
      <c r="C46" t="s">
        <v>428</v>
      </c>
    </row>
    <row r="47" spans="2:3" ht="12.75">
      <c r="B47" s="1"/>
      <c r="C47" t="s">
        <v>430</v>
      </c>
    </row>
    <row r="48" spans="1:3" ht="12.75">
      <c r="A48">
        <f>A46+1</f>
        <v>16</v>
      </c>
      <c r="B48" s="1">
        <f>-A17</f>
        <v>-5</v>
      </c>
      <c r="C48" t="s">
        <v>427</v>
      </c>
    </row>
    <row r="49" spans="1:3" ht="12.75">
      <c r="A49">
        <f>A48+1</f>
        <v>17</v>
      </c>
      <c r="B49" s="1">
        <f>-A17</f>
        <v>-5</v>
      </c>
      <c r="C49" t="s">
        <v>431</v>
      </c>
    </row>
    <row r="50" spans="2:3" ht="12.75">
      <c r="B50" s="1"/>
      <c r="C50" t="s">
        <v>305</v>
      </c>
    </row>
    <row r="51" spans="1:3" ht="12.75">
      <c r="A51">
        <f>A49+1</f>
        <v>18</v>
      </c>
      <c r="B51" s="1">
        <f>-A20</f>
        <v>-6</v>
      </c>
      <c r="C51" t="s">
        <v>140</v>
      </c>
    </row>
    <row r="52" spans="2:3" ht="12.75">
      <c r="B52" s="1"/>
      <c r="C52" t="s">
        <v>592</v>
      </c>
    </row>
    <row r="53" spans="2:9" ht="25.5" customHeight="1">
      <c r="B53" s="1"/>
      <c r="C53" s="14" t="s">
        <v>577</v>
      </c>
      <c r="D53" s="14"/>
      <c r="E53" s="14"/>
      <c r="F53" s="14"/>
      <c r="G53" s="14"/>
      <c r="H53" s="14"/>
      <c r="I53" s="14"/>
    </row>
    <row r="54" spans="2:3" ht="12.75">
      <c r="B54" s="1"/>
      <c r="C54" t="s">
        <v>291</v>
      </c>
    </row>
    <row r="55" spans="1:3" ht="12.75">
      <c r="A55">
        <f>A51+1</f>
        <v>19</v>
      </c>
      <c r="B55" s="1">
        <f>-A20</f>
        <v>-6</v>
      </c>
      <c r="C55" t="s">
        <v>432</v>
      </c>
    </row>
    <row r="56" spans="2:3" ht="12.75">
      <c r="B56" s="1"/>
      <c r="C56" t="s">
        <v>433</v>
      </c>
    </row>
    <row r="57" spans="1:3" ht="12.75">
      <c r="A57">
        <f>A55+1</f>
        <v>20</v>
      </c>
      <c r="B57" s="1">
        <f>-A20</f>
        <v>-6</v>
      </c>
      <c r="C57" t="s">
        <v>434</v>
      </c>
    </row>
    <row r="58" spans="1:3" ht="12.75">
      <c r="A58">
        <f>A57+1</f>
        <v>21</v>
      </c>
      <c r="B58" s="1">
        <f>-A20</f>
        <v>-6</v>
      </c>
      <c r="C58" t="s">
        <v>435</v>
      </c>
    </row>
    <row r="59" spans="2:3" ht="12.75">
      <c r="B59" s="1"/>
      <c r="C59" t="s">
        <v>426</v>
      </c>
    </row>
    <row r="60" spans="2:9" ht="38.25" customHeight="1">
      <c r="B60" s="1"/>
      <c r="C60" s="14" t="s">
        <v>436</v>
      </c>
      <c r="D60" s="14"/>
      <c r="E60" s="14"/>
      <c r="F60" s="14"/>
      <c r="G60" s="14"/>
      <c r="H60" s="14"/>
      <c r="I60" s="14"/>
    </row>
    <row r="61" spans="1:3" ht="12.75">
      <c r="A61">
        <f>A58+1</f>
        <v>22</v>
      </c>
      <c r="B61" s="1">
        <f>-A20</f>
        <v>-6</v>
      </c>
      <c r="C61" t="s">
        <v>437</v>
      </c>
    </row>
    <row r="62" spans="1:3" ht="12.75">
      <c r="A62">
        <f>A61+1</f>
        <v>23</v>
      </c>
      <c r="B62" s="1">
        <f>-A20</f>
        <v>-6</v>
      </c>
      <c r="C62" t="s">
        <v>438</v>
      </c>
    </row>
    <row r="63" spans="2:3" ht="12.75">
      <c r="B63" s="1"/>
      <c r="C63" t="s">
        <v>593</v>
      </c>
    </row>
    <row r="64" spans="2:3" ht="12.75">
      <c r="B64" s="1"/>
      <c r="C64" t="s">
        <v>439</v>
      </c>
    </row>
    <row r="65" spans="1:3" ht="12.75">
      <c r="A65">
        <f>A62+1</f>
        <v>24</v>
      </c>
      <c r="B65" s="1">
        <f>-A25</f>
        <v>-8</v>
      </c>
      <c r="C65" t="s">
        <v>578</v>
      </c>
    </row>
    <row r="66" spans="2:3" ht="12.75">
      <c r="B66" s="1"/>
      <c r="C66" t="s">
        <v>392</v>
      </c>
    </row>
    <row r="67" spans="2:11" ht="51" customHeight="1">
      <c r="B67" s="1"/>
      <c r="C67" s="14" t="s">
        <v>667</v>
      </c>
      <c r="D67" s="14"/>
      <c r="E67" s="14"/>
      <c r="F67" s="14"/>
      <c r="G67" s="14"/>
      <c r="H67" s="14"/>
      <c r="I67" s="14"/>
      <c r="J67" s="2"/>
      <c r="K67" s="2"/>
    </row>
    <row r="68" spans="2:11" ht="12.75">
      <c r="B68" s="1"/>
      <c r="C68" s="7" t="s">
        <v>586</v>
      </c>
      <c r="D68" s="2"/>
      <c r="E68" s="2"/>
      <c r="F68" s="2"/>
      <c r="G68" s="2"/>
      <c r="H68" s="2"/>
      <c r="I68" s="2"/>
      <c r="J68" s="2"/>
      <c r="K68" s="2"/>
    </row>
    <row r="69" spans="1:3" ht="12.75">
      <c r="A69">
        <f>A65+1</f>
        <v>25</v>
      </c>
      <c r="B69" s="1">
        <f>-A25</f>
        <v>-8</v>
      </c>
      <c r="C69" t="s">
        <v>600</v>
      </c>
    </row>
    <row r="70" spans="2:3" ht="12.75">
      <c r="B70" s="1"/>
      <c r="C70" t="s">
        <v>601</v>
      </c>
    </row>
    <row r="71" spans="1:3" ht="12.75">
      <c r="A71">
        <f>A69+1</f>
        <v>26</v>
      </c>
      <c r="B71" s="1">
        <f>-A28</f>
        <v>-9</v>
      </c>
      <c r="C71" t="s">
        <v>569</v>
      </c>
    </row>
    <row r="72" spans="2:3" ht="12.75">
      <c r="B72" s="1"/>
      <c r="C72" t="s">
        <v>570</v>
      </c>
    </row>
    <row r="73" spans="1:3" ht="12.75">
      <c r="A73">
        <f>A71+1</f>
        <v>27</v>
      </c>
      <c r="B73" s="1">
        <f>-A28</f>
        <v>-9</v>
      </c>
      <c r="C73" t="s">
        <v>440</v>
      </c>
    </row>
    <row r="74" spans="1:3" ht="12.75">
      <c r="A74">
        <f>A73+1</f>
        <v>28</v>
      </c>
      <c r="B74" s="1">
        <f>-A28</f>
        <v>-9</v>
      </c>
      <c r="C74" t="s">
        <v>441</v>
      </c>
    </row>
    <row r="75" spans="1:3" ht="12.75">
      <c r="A75">
        <f>A74+1</f>
        <v>29</v>
      </c>
      <c r="B75" s="1">
        <f>-A28</f>
        <v>-9</v>
      </c>
      <c r="C75" t="s">
        <v>574</v>
      </c>
    </row>
    <row r="76" spans="2:3" ht="12.75">
      <c r="B76" s="1"/>
      <c r="C76" t="s">
        <v>573</v>
      </c>
    </row>
    <row r="77" spans="2:3" ht="12.75">
      <c r="B77" s="1"/>
      <c r="C77" t="s">
        <v>603</v>
      </c>
    </row>
    <row r="78" spans="1:3" ht="12.75">
      <c r="A78">
        <f>A75+1</f>
        <v>30</v>
      </c>
      <c r="B78" s="1">
        <f>-A31</f>
        <v>-10</v>
      </c>
      <c r="C78" t="s">
        <v>443</v>
      </c>
    </row>
    <row r="79" spans="2:3" ht="12.75">
      <c r="B79" s="1"/>
      <c r="C79" t="s">
        <v>444</v>
      </c>
    </row>
    <row r="80" spans="2:3" ht="12.75">
      <c r="B80" s="1"/>
      <c r="C80" t="s">
        <v>571</v>
      </c>
    </row>
    <row r="81" spans="1:3" ht="12.75">
      <c r="A81">
        <f>A78+1</f>
        <v>31</v>
      </c>
      <c r="B81" s="1">
        <f>-A31</f>
        <v>-10</v>
      </c>
      <c r="C81" t="s">
        <v>576</v>
      </c>
    </row>
    <row r="82" spans="2:3" ht="12.75">
      <c r="B82" s="1"/>
      <c r="C82" t="s">
        <v>449</v>
      </c>
    </row>
    <row r="83" spans="2:3" ht="12.75">
      <c r="B83" s="1"/>
      <c r="C83" t="s">
        <v>411</v>
      </c>
    </row>
    <row r="84" ht="12.75">
      <c r="B84" s="1"/>
    </row>
    <row r="85" spans="2:3" ht="12.75">
      <c r="B85" s="1"/>
      <c r="C85" t="s">
        <v>445</v>
      </c>
    </row>
    <row r="86" ht="12.75">
      <c r="B86" s="1"/>
    </row>
    <row r="87" spans="1:3" ht="12.75">
      <c r="A87">
        <f>A81+1</f>
        <v>32</v>
      </c>
      <c r="B87" s="1">
        <f>-A40</f>
        <v>-13</v>
      </c>
      <c r="C87" t="s">
        <v>446</v>
      </c>
    </row>
    <row r="88" spans="1:3" ht="12.75">
      <c r="A88">
        <f>A87+1</f>
        <v>33</v>
      </c>
      <c r="B88" s="1">
        <f>-A40</f>
        <v>-13</v>
      </c>
      <c r="C88" t="s">
        <v>447</v>
      </c>
    </row>
    <row r="89" spans="2:3" ht="12.75">
      <c r="B89" s="1"/>
      <c r="C89" t="s">
        <v>448</v>
      </c>
    </row>
    <row r="90" spans="2:3" ht="12.75">
      <c r="B90" s="1"/>
      <c r="C90" t="s">
        <v>591</v>
      </c>
    </row>
    <row r="91" spans="1:3" ht="12.75">
      <c r="A91">
        <f>A88+1</f>
        <v>34</v>
      </c>
      <c r="B91" s="1">
        <f>-A40</f>
        <v>-13</v>
      </c>
      <c r="C91" t="s">
        <v>450</v>
      </c>
    </row>
    <row r="92" spans="1:3" ht="12.75">
      <c r="A92">
        <f>A91+1</f>
        <v>35</v>
      </c>
      <c r="B92" s="1">
        <f>-A40</f>
        <v>-13</v>
      </c>
      <c r="C92" t="s">
        <v>590</v>
      </c>
    </row>
    <row r="93" spans="1:3" ht="12.75">
      <c r="A93">
        <f>A92+1</f>
        <v>36</v>
      </c>
      <c r="B93" s="1">
        <f>-A40</f>
        <v>-13</v>
      </c>
      <c r="C93" t="s">
        <v>589</v>
      </c>
    </row>
    <row r="94" spans="2:3" ht="12.75">
      <c r="B94" s="1"/>
      <c r="C94" t="s">
        <v>448</v>
      </c>
    </row>
    <row r="95" spans="2:3" ht="12.75">
      <c r="B95" s="1"/>
      <c r="C95" t="s">
        <v>451</v>
      </c>
    </row>
    <row r="96" spans="1:3" ht="12.75">
      <c r="A96">
        <f>A93+1</f>
        <v>37</v>
      </c>
      <c r="B96" s="1">
        <f>-A40</f>
        <v>-13</v>
      </c>
      <c r="C96" t="s">
        <v>585</v>
      </c>
    </row>
    <row r="97" spans="1:3" ht="12.75">
      <c r="A97">
        <f>A96+1</f>
        <v>38</v>
      </c>
      <c r="B97" s="1">
        <f>-A40</f>
        <v>-13</v>
      </c>
      <c r="C97" t="s">
        <v>268</v>
      </c>
    </row>
    <row r="98" spans="2:3" ht="12.75">
      <c r="B98" s="1"/>
      <c r="C98" t="s">
        <v>448</v>
      </c>
    </row>
    <row r="99" spans="2:3" ht="12.75">
      <c r="B99" s="1"/>
      <c r="C99" t="s">
        <v>456</v>
      </c>
    </row>
    <row r="100" spans="1:3" ht="12.75">
      <c r="A100">
        <f>A97+1</f>
        <v>39</v>
      </c>
      <c r="B100" s="1">
        <f>-A43</f>
        <v>-14</v>
      </c>
      <c r="C100" t="s">
        <v>599</v>
      </c>
    </row>
    <row r="101" spans="2:3" ht="12.75">
      <c r="B101" s="1"/>
      <c r="C101" t="s">
        <v>448</v>
      </c>
    </row>
    <row r="102" spans="2:3" ht="12.75">
      <c r="B102" s="1"/>
      <c r="C102" t="s">
        <v>452</v>
      </c>
    </row>
    <row r="103" spans="1:3" ht="12.75">
      <c r="A103">
        <f>A100+1</f>
        <v>40</v>
      </c>
      <c r="B103" s="1">
        <f>-A43</f>
        <v>-14</v>
      </c>
      <c r="C103" t="s">
        <v>453</v>
      </c>
    </row>
    <row r="104" spans="2:3" ht="12.75">
      <c r="B104" s="1"/>
      <c r="C104" t="s">
        <v>448</v>
      </c>
    </row>
    <row r="105" spans="2:3" ht="12.75">
      <c r="B105" s="1"/>
      <c r="C105" t="s">
        <v>454</v>
      </c>
    </row>
    <row r="106" spans="1:3" ht="12.75">
      <c r="A106">
        <f>A103+1</f>
        <v>41</v>
      </c>
      <c r="B106" s="1">
        <f>-A43</f>
        <v>-14</v>
      </c>
      <c r="C106" t="s">
        <v>455</v>
      </c>
    </row>
    <row r="107" spans="1:3" ht="12.75">
      <c r="A107">
        <f>A106+1</f>
        <v>42</v>
      </c>
      <c r="B107" s="1">
        <f>-A51</f>
        <v>-18</v>
      </c>
      <c r="C107" t="s">
        <v>272</v>
      </c>
    </row>
    <row r="108" spans="2:3" ht="12.75">
      <c r="B108" s="1"/>
      <c r="C108" t="s">
        <v>448</v>
      </c>
    </row>
    <row r="109" spans="2:3" ht="12.75">
      <c r="B109" s="1"/>
      <c r="C109" t="s">
        <v>457</v>
      </c>
    </row>
    <row r="110" spans="1:3" ht="12.75">
      <c r="A110">
        <f>A107+1</f>
        <v>43</v>
      </c>
      <c r="B110" s="1">
        <f>-A51</f>
        <v>-18</v>
      </c>
      <c r="C110" t="s">
        <v>594</v>
      </c>
    </row>
    <row r="111" spans="1:3" ht="12.75">
      <c r="A111">
        <f>A110+1</f>
        <v>44</v>
      </c>
      <c r="B111" s="1">
        <f>-A51</f>
        <v>-18</v>
      </c>
      <c r="C111" t="s">
        <v>458</v>
      </c>
    </row>
    <row r="112" spans="2:3" ht="12.75">
      <c r="B112" s="1"/>
      <c r="C112" t="s">
        <v>448</v>
      </c>
    </row>
    <row r="113" spans="2:3" ht="12.75">
      <c r="B113" s="1"/>
      <c r="C113" t="s">
        <v>459</v>
      </c>
    </row>
    <row r="114" spans="1:3" ht="12.75">
      <c r="A114">
        <f>A111+1</f>
        <v>45</v>
      </c>
      <c r="B114" s="1">
        <f>-A58</f>
        <v>-21</v>
      </c>
      <c r="C114" t="s">
        <v>460</v>
      </c>
    </row>
    <row r="115" spans="2:3" ht="12.75">
      <c r="B115" s="1"/>
      <c r="C115" t="s">
        <v>392</v>
      </c>
    </row>
    <row r="116" spans="2:3" ht="12.75">
      <c r="B116" s="1"/>
      <c r="C116" t="s">
        <v>461</v>
      </c>
    </row>
    <row r="117" spans="1:3" ht="12.75">
      <c r="A117">
        <f>A114+1</f>
        <v>46</v>
      </c>
      <c r="B117" s="1">
        <f>-A62</f>
        <v>-23</v>
      </c>
      <c r="C117" t="s">
        <v>575</v>
      </c>
    </row>
    <row r="118" spans="1:3" ht="12.75">
      <c r="A118">
        <f>A117+1</f>
        <v>47</v>
      </c>
      <c r="B118" s="1">
        <f>-A62</f>
        <v>-23</v>
      </c>
      <c r="C118" t="s">
        <v>289</v>
      </c>
    </row>
    <row r="119" spans="2:3" ht="12.75">
      <c r="B119" s="1"/>
      <c r="C119" t="s">
        <v>448</v>
      </c>
    </row>
    <row r="120" spans="2:3" ht="12.75">
      <c r="B120" s="1"/>
      <c r="C120" t="s">
        <v>462</v>
      </c>
    </row>
    <row r="121" spans="1:3" ht="12.75">
      <c r="A121">
        <f>A118+1</f>
        <v>48</v>
      </c>
      <c r="B121" s="1">
        <f>-A65</f>
        <v>-24</v>
      </c>
      <c r="C121" t="s">
        <v>585</v>
      </c>
    </row>
    <row r="122" spans="1:3" ht="12.75">
      <c r="A122">
        <f>A121+1</f>
        <v>49</v>
      </c>
      <c r="B122" s="1">
        <f>-A75</f>
        <v>-29</v>
      </c>
      <c r="C122" t="s">
        <v>125</v>
      </c>
    </row>
    <row r="123" spans="2:3" ht="12.75">
      <c r="B123" s="1"/>
      <c r="C123" t="s">
        <v>39</v>
      </c>
    </row>
    <row r="124" spans="1:3" ht="12.75">
      <c r="A124">
        <f>A122+1</f>
        <v>50</v>
      </c>
      <c r="B124" s="1">
        <f>-A75</f>
        <v>-29</v>
      </c>
      <c r="C124" t="s">
        <v>611</v>
      </c>
    </row>
    <row r="125" spans="2:9" ht="25.5" customHeight="1">
      <c r="B125" s="1"/>
      <c r="C125" s="14" t="s">
        <v>464</v>
      </c>
      <c r="D125" s="14"/>
      <c r="E125" s="14"/>
      <c r="F125" s="14"/>
      <c r="G125" s="14"/>
      <c r="H125" s="14"/>
      <c r="I125" s="14"/>
    </row>
    <row r="126" spans="2:3" ht="12.75">
      <c r="B126" s="1"/>
      <c r="C126" t="s">
        <v>465</v>
      </c>
    </row>
    <row r="127" spans="2:3" ht="12.75">
      <c r="B127" s="1"/>
      <c r="C127" t="s">
        <v>466</v>
      </c>
    </row>
    <row r="128" spans="2:3" ht="12.75">
      <c r="B128" s="1"/>
      <c r="C128" t="s">
        <v>467</v>
      </c>
    </row>
    <row r="129" spans="1:3" ht="12.75">
      <c r="A129">
        <f>A124+1</f>
        <v>51</v>
      </c>
      <c r="B129" s="1">
        <f>-A81</f>
        <v>-31</v>
      </c>
      <c r="C129" t="s">
        <v>604</v>
      </c>
    </row>
    <row r="130" spans="2:3" ht="12.75">
      <c r="B130" s="1"/>
      <c r="C130" t="s">
        <v>468</v>
      </c>
    </row>
    <row r="131" spans="2:3" ht="12.75">
      <c r="B131" s="1"/>
      <c r="C131" t="s">
        <v>469</v>
      </c>
    </row>
    <row r="132" spans="1:3" ht="12.75">
      <c r="A132">
        <f>A129+1</f>
        <v>52</v>
      </c>
      <c r="B132" s="1">
        <f>-A81</f>
        <v>-31</v>
      </c>
      <c r="C132" t="s">
        <v>470</v>
      </c>
    </row>
    <row r="133" spans="2:9" ht="25.5" customHeight="1">
      <c r="B133" s="1"/>
      <c r="C133" s="14" t="s">
        <v>471</v>
      </c>
      <c r="D133" s="14"/>
      <c r="E133" s="14"/>
      <c r="F133" s="14"/>
      <c r="G133" s="14"/>
      <c r="H133" s="14"/>
      <c r="I133" s="14"/>
    </row>
    <row r="134" spans="1:3" ht="12.75">
      <c r="A134">
        <f>A132+1</f>
        <v>53</v>
      </c>
      <c r="B134" s="1">
        <f>-A81</f>
        <v>-31</v>
      </c>
      <c r="C134" t="s">
        <v>144</v>
      </c>
    </row>
    <row r="135" spans="2:3" ht="12.75">
      <c r="B135" s="1"/>
      <c r="C135" t="s">
        <v>468</v>
      </c>
    </row>
    <row r="136" spans="2:3" ht="12.75">
      <c r="B136" s="1"/>
      <c r="C136" t="s">
        <v>472</v>
      </c>
    </row>
    <row r="137" ht="12.75">
      <c r="B137" s="1"/>
    </row>
    <row r="138" spans="2:3" ht="12.75">
      <c r="B138" s="1"/>
      <c r="C138" t="s">
        <v>473</v>
      </c>
    </row>
    <row r="139" ht="12.75">
      <c r="B139" s="1"/>
    </row>
    <row r="140" spans="1:3" ht="12.75">
      <c r="A140">
        <f>A134+1</f>
        <v>54</v>
      </c>
      <c r="B140" s="1">
        <f>-A88</f>
        <v>-33</v>
      </c>
      <c r="C140" t="s">
        <v>281</v>
      </c>
    </row>
    <row r="141" spans="2:3" ht="12.75">
      <c r="B141" s="1"/>
      <c r="C141" t="s">
        <v>448</v>
      </c>
    </row>
    <row r="142" spans="2:3" ht="12.75">
      <c r="B142" s="1"/>
      <c r="C142" t="s">
        <v>485</v>
      </c>
    </row>
    <row r="143" spans="1:3" ht="12.75">
      <c r="A143">
        <f>A140+1</f>
        <v>55</v>
      </c>
      <c r="B143" s="1">
        <f>-A88</f>
        <v>-33</v>
      </c>
      <c r="C143" t="s">
        <v>486</v>
      </c>
    </row>
    <row r="144" spans="2:3" ht="12.75">
      <c r="B144" s="1"/>
      <c r="C144" t="s">
        <v>448</v>
      </c>
    </row>
    <row r="145" spans="2:3" ht="12.75">
      <c r="B145" s="1"/>
      <c r="C145" t="s">
        <v>487</v>
      </c>
    </row>
    <row r="146" spans="1:3" ht="12.75">
      <c r="A146">
        <f>A143+1</f>
        <v>56</v>
      </c>
      <c r="B146" s="1">
        <f>-A88</f>
        <v>-33</v>
      </c>
      <c r="C146" t="s">
        <v>129</v>
      </c>
    </row>
    <row r="147" spans="2:3" ht="12.75">
      <c r="B147" s="1"/>
      <c r="C147" t="s">
        <v>130</v>
      </c>
    </row>
    <row r="148" spans="1:3" ht="12.75">
      <c r="A148">
        <f>A146+1</f>
        <v>57</v>
      </c>
      <c r="B148" s="1">
        <f>-A88</f>
        <v>-33</v>
      </c>
      <c r="C148" t="s">
        <v>300</v>
      </c>
    </row>
    <row r="149" spans="1:3" ht="12.75">
      <c r="A149">
        <f aca="true" t="shared" si="0" ref="A149:A154">A148+1</f>
        <v>58</v>
      </c>
      <c r="B149" s="1">
        <f>-A88</f>
        <v>-33</v>
      </c>
      <c r="C149" t="s">
        <v>285</v>
      </c>
    </row>
    <row r="150" spans="1:3" ht="12.75">
      <c r="A150">
        <f t="shared" si="0"/>
        <v>59</v>
      </c>
      <c r="B150" s="1">
        <f>-A93</f>
        <v>-36</v>
      </c>
      <c r="C150" t="s">
        <v>488</v>
      </c>
    </row>
    <row r="151" spans="2:3" ht="12.75">
      <c r="B151" s="1"/>
      <c r="C151" t="s">
        <v>448</v>
      </c>
    </row>
    <row r="152" spans="2:3" ht="12.75">
      <c r="B152" s="1"/>
      <c r="C152" t="s">
        <v>489</v>
      </c>
    </row>
    <row r="153" spans="1:3" ht="12.75">
      <c r="A153">
        <f>A150+1</f>
        <v>60</v>
      </c>
      <c r="B153" s="1">
        <f>-A93</f>
        <v>-36</v>
      </c>
      <c r="C153" t="s">
        <v>490</v>
      </c>
    </row>
    <row r="154" spans="1:3" ht="12.75">
      <c r="A154">
        <f t="shared" si="0"/>
        <v>61</v>
      </c>
      <c r="B154" s="1">
        <f>-A93</f>
        <v>-36</v>
      </c>
      <c r="C154" t="s">
        <v>491</v>
      </c>
    </row>
    <row r="155" spans="2:3" ht="12.75">
      <c r="B155" s="1"/>
      <c r="C155" t="s">
        <v>492</v>
      </c>
    </row>
    <row r="156" spans="1:3" ht="12.75">
      <c r="A156">
        <f>A154+1</f>
        <v>62</v>
      </c>
      <c r="B156" s="1">
        <f>-A93</f>
        <v>-36</v>
      </c>
      <c r="C156" t="s">
        <v>294</v>
      </c>
    </row>
    <row r="157" spans="2:3" ht="12.75">
      <c r="B157" s="1"/>
      <c r="C157" t="s">
        <v>448</v>
      </c>
    </row>
    <row r="158" spans="2:9" ht="38.25" customHeight="1">
      <c r="B158" s="1"/>
      <c r="C158" s="14" t="s">
        <v>288</v>
      </c>
      <c r="D158" s="14"/>
      <c r="E158" s="14"/>
      <c r="F158" s="14"/>
      <c r="G158" s="14"/>
      <c r="H158" s="14"/>
      <c r="I158" s="14"/>
    </row>
    <row r="159" spans="1:3" ht="12.75">
      <c r="A159">
        <f>A156+1</f>
        <v>63</v>
      </c>
      <c r="B159" s="1">
        <f>-A97</f>
        <v>-38</v>
      </c>
      <c r="C159" t="s">
        <v>98</v>
      </c>
    </row>
    <row r="160" spans="2:9" ht="25.5" customHeight="1">
      <c r="B160" s="1"/>
      <c r="C160" s="14" t="s">
        <v>99</v>
      </c>
      <c r="D160" s="14"/>
      <c r="E160" s="14"/>
      <c r="F160" s="14"/>
      <c r="G160" s="14"/>
      <c r="H160" s="14"/>
      <c r="I160" s="14"/>
    </row>
    <row r="161" spans="1:3" ht="12.75">
      <c r="A161">
        <f>A159+1</f>
        <v>64</v>
      </c>
      <c r="B161" s="1">
        <f>-A97</f>
        <v>-38</v>
      </c>
      <c r="C161" t="s">
        <v>269</v>
      </c>
    </row>
    <row r="162" spans="1:3" ht="12.75">
      <c r="A162">
        <f>A161+1</f>
        <v>65</v>
      </c>
      <c r="B162" s="1">
        <f>-A100</f>
        <v>-39</v>
      </c>
      <c r="C162" t="s">
        <v>758</v>
      </c>
    </row>
    <row r="163" spans="2:3" ht="12.75">
      <c r="B163" s="1"/>
      <c r="C163" t="s">
        <v>448</v>
      </c>
    </row>
    <row r="164" spans="2:9" ht="38.25" customHeight="1">
      <c r="B164" s="1"/>
      <c r="C164" s="14" t="s">
        <v>759</v>
      </c>
      <c r="D164" s="14"/>
      <c r="E164" s="14"/>
      <c r="F164" s="14"/>
      <c r="G164" s="14"/>
      <c r="H164" s="14"/>
      <c r="I164" s="14"/>
    </row>
    <row r="165" spans="1:3" ht="12.75">
      <c r="A165">
        <f>A162+1</f>
        <v>66</v>
      </c>
      <c r="B165" s="1">
        <f>-A100</f>
        <v>-39</v>
      </c>
      <c r="C165" t="s">
        <v>97</v>
      </c>
    </row>
    <row r="166" spans="1:3" ht="12.75">
      <c r="A166">
        <f>A165+1</f>
        <v>67</v>
      </c>
      <c r="B166" s="1">
        <f>-A103</f>
        <v>-40</v>
      </c>
      <c r="C166" t="s">
        <v>493</v>
      </c>
    </row>
    <row r="167" spans="1:3" ht="12.75">
      <c r="A167">
        <f>A166+1</f>
        <v>68</v>
      </c>
      <c r="B167" s="1">
        <f>-A103</f>
        <v>-40</v>
      </c>
      <c r="C167" t="s">
        <v>275</v>
      </c>
    </row>
    <row r="168" spans="1:3" ht="12.75">
      <c r="A168">
        <f>A167+1</f>
        <v>69</v>
      </c>
      <c r="B168" s="1">
        <f>-A103</f>
        <v>-40</v>
      </c>
      <c r="C168" t="s">
        <v>747</v>
      </c>
    </row>
    <row r="169" spans="2:3" ht="12.75">
      <c r="B169" s="1"/>
      <c r="C169" t="s">
        <v>448</v>
      </c>
    </row>
    <row r="170" spans="2:9" ht="25.5" customHeight="1">
      <c r="B170" s="1"/>
      <c r="C170" s="14" t="s">
        <v>293</v>
      </c>
      <c r="D170" s="14"/>
      <c r="E170" s="14"/>
      <c r="F170" s="14"/>
      <c r="G170" s="14"/>
      <c r="H170" s="14"/>
      <c r="I170" s="14"/>
    </row>
    <row r="171" spans="2:3" ht="12.75">
      <c r="B171" s="1"/>
      <c r="C171" t="s">
        <v>746</v>
      </c>
    </row>
    <row r="172" spans="1:3" ht="12.75">
      <c r="A172">
        <f>A168+1</f>
        <v>70</v>
      </c>
      <c r="B172" s="1">
        <f>-A103</f>
        <v>-40</v>
      </c>
      <c r="C172" t="s">
        <v>265</v>
      </c>
    </row>
    <row r="173" spans="1:3" ht="12.75">
      <c r="A173">
        <f>A172+1</f>
        <v>71</v>
      </c>
      <c r="B173" s="1">
        <f>-A103</f>
        <v>-40</v>
      </c>
      <c r="C173" t="s">
        <v>497</v>
      </c>
    </row>
    <row r="174" spans="1:3" ht="12.75">
      <c r="A174">
        <f>A173+1</f>
        <v>72</v>
      </c>
      <c r="B174" s="1">
        <f>-A103</f>
        <v>-40</v>
      </c>
      <c r="C174" t="s">
        <v>752</v>
      </c>
    </row>
    <row r="175" spans="2:3" ht="12.75">
      <c r="B175" s="1"/>
      <c r="C175" t="s">
        <v>753</v>
      </c>
    </row>
    <row r="176" spans="1:3" ht="12.75">
      <c r="A176">
        <f>A174+1</f>
        <v>73</v>
      </c>
      <c r="B176" s="1">
        <f>-A103</f>
        <v>-40</v>
      </c>
      <c r="C176" t="s">
        <v>227</v>
      </c>
    </row>
    <row r="177" spans="2:3" ht="12.75">
      <c r="B177" s="1"/>
      <c r="C177" t="s">
        <v>448</v>
      </c>
    </row>
    <row r="178" spans="2:6" ht="12.75">
      <c r="B178" s="1"/>
      <c r="C178" t="s">
        <v>757</v>
      </c>
      <c r="F178" s="13">
        <f>A209</f>
        <v>87</v>
      </c>
    </row>
    <row r="179" spans="2:3" ht="12.75">
      <c r="B179" s="1"/>
      <c r="C179" t="s">
        <v>228</v>
      </c>
    </row>
    <row r="180" spans="1:3" ht="12.75">
      <c r="A180">
        <f>A176+1</f>
        <v>74</v>
      </c>
      <c r="B180" s="1">
        <f>-A103</f>
        <v>-40</v>
      </c>
      <c r="C180" t="s">
        <v>278</v>
      </c>
    </row>
    <row r="181" spans="1:3" ht="12.75">
      <c r="A181">
        <f>A180+1</f>
        <v>75</v>
      </c>
      <c r="B181" s="1">
        <f>-A107</f>
        <v>-42</v>
      </c>
      <c r="C181" t="s">
        <v>331</v>
      </c>
    </row>
    <row r="182" spans="2:3" ht="12.75">
      <c r="B182" s="1"/>
      <c r="C182" t="s">
        <v>448</v>
      </c>
    </row>
    <row r="183" spans="2:9" ht="25.5" customHeight="1">
      <c r="B183" s="1"/>
      <c r="C183" s="14" t="s">
        <v>737</v>
      </c>
      <c r="D183" s="14"/>
      <c r="E183" s="14"/>
      <c r="F183" s="14"/>
      <c r="G183" s="14"/>
      <c r="H183" s="14"/>
      <c r="I183" s="14"/>
    </row>
    <row r="184" spans="2:9" ht="38.25" customHeight="1">
      <c r="B184" s="1"/>
      <c r="C184" s="14" t="s">
        <v>736</v>
      </c>
      <c r="D184" s="14"/>
      <c r="E184" s="14"/>
      <c r="F184" s="14"/>
      <c r="G184" s="14"/>
      <c r="H184" s="14"/>
      <c r="I184" s="14"/>
    </row>
    <row r="185" spans="1:3" ht="12.75">
      <c r="A185">
        <f>A181+1</f>
        <v>76</v>
      </c>
      <c r="B185" s="1">
        <f>-A107</f>
        <v>-42</v>
      </c>
      <c r="C185" t="s">
        <v>557</v>
      </c>
    </row>
    <row r="186" spans="2:9" ht="25.5" customHeight="1">
      <c r="B186" s="1"/>
      <c r="C186" s="14" t="s">
        <v>555</v>
      </c>
      <c r="D186" s="14"/>
      <c r="E186" s="14"/>
      <c r="F186" s="14"/>
      <c r="G186" s="14"/>
      <c r="H186" s="14"/>
      <c r="I186" s="14"/>
    </row>
    <row r="187" spans="1:3" ht="12.75">
      <c r="A187">
        <f>A185+1</f>
        <v>77</v>
      </c>
      <c r="B187" s="1">
        <f>-A107</f>
        <v>-42</v>
      </c>
      <c r="C187" t="s">
        <v>274</v>
      </c>
    </row>
    <row r="188" spans="1:3" ht="12.75">
      <c r="A188">
        <f>A187+1</f>
        <v>78</v>
      </c>
      <c r="B188" s="1">
        <f>-A111</f>
        <v>-44</v>
      </c>
      <c r="C188" t="s">
        <v>370</v>
      </c>
    </row>
    <row r="189" spans="2:3" ht="12.75">
      <c r="B189" s="1"/>
      <c r="C189" t="s">
        <v>448</v>
      </c>
    </row>
    <row r="190" spans="2:9" ht="25.5" customHeight="1">
      <c r="B190" s="1"/>
      <c r="C190" s="14" t="s">
        <v>754</v>
      </c>
      <c r="D190" s="14"/>
      <c r="E190" s="14"/>
      <c r="F190" s="14"/>
      <c r="G190" s="14"/>
      <c r="H190" s="14"/>
      <c r="I190" s="14"/>
    </row>
    <row r="191" spans="2:9" ht="25.5" customHeight="1">
      <c r="B191" s="1"/>
      <c r="C191" s="14" t="s">
        <v>312</v>
      </c>
      <c r="D191" s="14"/>
      <c r="E191" s="14"/>
      <c r="F191" s="14"/>
      <c r="G191" s="14"/>
      <c r="H191" s="14"/>
      <c r="I191" s="14"/>
    </row>
    <row r="192" spans="1:9" ht="12.75">
      <c r="A192">
        <f>A188+1</f>
        <v>79</v>
      </c>
      <c r="B192" s="1">
        <f>-A111</f>
        <v>-44</v>
      </c>
      <c r="C192" s="7" t="s">
        <v>123</v>
      </c>
      <c r="D192" s="2"/>
      <c r="E192" s="2"/>
      <c r="F192" s="2"/>
      <c r="G192" s="2"/>
      <c r="H192" s="2"/>
      <c r="I192" s="2"/>
    </row>
    <row r="193" spans="1:9" ht="12.75">
      <c r="A193">
        <f>A192+1</f>
        <v>80</v>
      </c>
      <c r="B193" s="1">
        <f>-A111</f>
        <v>-44</v>
      </c>
      <c r="C193" s="7" t="s">
        <v>271</v>
      </c>
      <c r="D193" s="2"/>
      <c r="E193" s="2"/>
      <c r="F193" s="2"/>
      <c r="G193" s="2"/>
      <c r="H193" s="2"/>
      <c r="I193" s="2"/>
    </row>
    <row r="194" spans="1:9" ht="12.75">
      <c r="A194">
        <f>A193+1</f>
        <v>81</v>
      </c>
      <c r="B194" s="1">
        <f>-A111</f>
        <v>-44</v>
      </c>
      <c r="C194" s="7" t="s">
        <v>276</v>
      </c>
      <c r="D194" s="2"/>
      <c r="E194" s="2"/>
      <c r="F194" s="2"/>
      <c r="G194" s="2"/>
      <c r="H194" s="2"/>
      <c r="I194" s="2"/>
    </row>
    <row r="195" spans="1:3" ht="12.75">
      <c r="A195">
        <f>A194+1</f>
        <v>82</v>
      </c>
      <c r="B195" s="1">
        <f>-A111</f>
        <v>-44</v>
      </c>
      <c r="C195" t="s">
        <v>494</v>
      </c>
    </row>
    <row r="196" spans="2:3" ht="12.75">
      <c r="B196" s="1"/>
      <c r="C196" t="s">
        <v>495</v>
      </c>
    </row>
    <row r="197" spans="2:9" ht="25.5" customHeight="1">
      <c r="B197" s="1"/>
      <c r="C197" s="14" t="s">
        <v>721</v>
      </c>
      <c r="D197" s="14"/>
      <c r="E197" s="14"/>
      <c r="F197" s="14"/>
      <c r="G197" s="14"/>
      <c r="H197" s="14"/>
      <c r="I197" s="14"/>
    </row>
    <row r="198" spans="1:3" ht="12.75">
      <c r="A198">
        <f>A195+1</f>
        <v>83</v>
      </c>
      <c r="B198" s="1">
        <f>-A111</f>
        <v>-44</v>
      </c>
      <c r="C198" t="s">
        <v>361</v>
      </c>
    </row>
    <row r="199" spans="2:3" ht="12.75">
      <c r="B199" s="1"/>
      <c r="C199" t="s">
        <v>448</v>
      </c>
    </row>
    <row r="200" spans="2:3" ht="12.75">
      <c r="B200" s="1"/>
      <c r="C200" t="s">
        <v>315</v>
      </c>
    </row>
    <row r="201" spans="1:3" ht="12.75">
      <c r="A201">
        <f>A198+1</f>
        <v>84</v>
      </c>
      <c r="B201" s="1">
        <f>-A114</f>
        <v>-45</v>
      </c>
      <c r="C201" t="s">
        <v>131</v>
      </c>
    </row>
    <row r="202" spans="2:3" ht="12.75">
      <c r="B202" s="1"/>
      <c r="C202" t="s">
        <v>392</v>
      </c>
    </row>
    <row r="203" spans="2:9" ht="25.5" customHeight="1">
      <c r="B203" s="1"/>
      <c r="C203" s="14" t="s">
        <v>133</v>
      </c>
      <c r="D203" s="14"/>
      <c r="E203" s="14"/>
      <c r="F203" s="14"/>
      <c r="G203" s="14"/>
      <c r="H203" s="14"/>
      <c r="I203" s="14"/>
    </row>
    <row r="204" spans="2:3" ht="12.75">
      <c r="B204" s="1"/>
      <c r="C204" t="s">
        <v>496</v>
      </c>
    </row>
    <row r="205" spans="1:3" ht="12.75">
      <c r="A205">
        <f>A201+1</f>
        <v>85</v>
      </c>
      <c r="B205" s="1">
        <f>-A114</f>
        <v>-45</v>
      </c>
      <c r="C205" t="s">
        <v>341</v>
      </c>
    </row>
    <row r="206" spans="2:3" ht="12.75">
      <c r="B206" s="1"/>
      <c r="C206" t="s">
        <v>395</v>
      </c>
    </row>
    <row r="207" spans="2:3" ht="12.75">
      <c r="B207" s="1"/>
      <c r="C207" t="s">
        <v>579</v>
      </c>
    </row>
    <row r="208" spans="1:3" ht="12.75">
      <c r="A208">
        <f>A205+1</f>
        <v>86</v>
      </c>
      <c r="B208" s="1">
        <f>-A114</f>
        <v>-45</v>
      </c>
      <c r="C208" t="s">
        <v>103</v>
      </c>
    </row>
    <row r="209" spans="1:3" ht="12.75">
      <c r="A209">
        <f>A208+1</f>
        <v>87</v>
      </c>
      <c r="B209" s="1">
        <f>-A114</f>
        <v>-45</v>
      </c>
      <c r="C209" t="s">
        <v>730</v>
      </c>
    </row>
    <row r="210" spans="2:7" ht="12.75">
      <c r="B210" s="1"/>
      <c r="C210" t="s">
        <v>756</v>
      </c>
      <c r="G210" s="13">
        <f>A176</f>
        <v>73</v>
      </c>
    </row>
    <row r="211" spans="1:3" ht="12.75">
      <c r="A211">
        <f>A209+1</f>
        <v>88</v>
      </c>
      <c r="B211" s="1">
        <f>-A114</f>
        <v>-45</v>
      </c>
      <c r="C211" t="s">
        <v>89</v>
      </c>
    </row>
    <row r="212" spans="2:3" ht="12.75">
      <c r="B212" s="1"/>
      <c r="C212" t="s">
        <v>392</v>
      </c>
    </row>
    <row r="213" spans="2:9" ht="25.5" customHeight="1">
      <c r="B213" s="1"/>
      <c r="C213" s="14" t="s">
        <v>727</v>
      </c>
      <c r="D213" s="14"/>
      <c r="E213" s="14"/>
      <c r="F213" s="14"/>
      <c r="G213" s="14"/>
      <c r="H213" s="14"/>
      <c r="I213" s="14"/>
    </row>
    <row r="214" spans="1:9" ht="12.75">
      <c r="A214">
        <f>A211+1</f>
        <v>89</v>
      </c>
      <c r="B214" s="1">
        <f>-A114</f>
        <v>-45</v>
      </c>
      <c r="C214" s="7" t="s">
        <v>731</v>
      </c>
      <c r="D214" s="2"/>
      <c r="E214" s="2"/>
      <c r="F214" s="2"/>
      <c r="G214" s="2"/>
      <c r="H214" s="2"/>
      <c r="I214" s="2"/>
    </row>
    <row r="215" spans="1:3" ht="12.75">
      <c r="A215">
        <f>A214+1</f>
        <v>90</v>
      </c>
      <c r="B215" s="1">
        <f>-A118</f>
        <v>-47</v>
      </c>
      <c r="C215" t="s">
        <v>498</v>
      </c>
    </row>
    <row r="216" spans="1:3" ht="12.75">
      <c r="A216">
        <f>A215+1</f>
        <v>91</v>
      </c>
      <c r="B216" s="1">
        <f>-A118</f>
        <v>-47</v>
      </c>
      <c r="C216" t="s">
        <v>310</v>
      </c>
    </row>
    <row r="217" spans="2:3" ht="12.75">
      <c r="B217" s="1"/>
      <c r="C217" t="s">
        <v>173</v>
      </c>
    </row>
    <row r="218" spans="2:9" ht="25.5" customHeight="1">
      <c r="B218" s="1"/>
      <c r="C218" s="14" t="s">
        <v>273</v>
      </c>
      <c r="D218" s="14"/>
      <c r="E218" s="14"/>
      <c r="F218" s="14"/>
      <c r="G218" s="14"/>
      <c r="H218" s="14"/>
      <c r="I218" s="14"/>
    </row>
    <row r="219" spans="1:3" ht="12.75">
      <c r="A219">
        <f>A216+1</f>
        <v>92</v>
      </c>
      <c r="B219" s="1">
        <f>-A118</f>
        <v>-47</v>
      </c>
      <c r="C219" t="s">
        <v>297</v>
      </c>
    </row>
    <row r="220" spans="2:9" ht="25.5" customHeight="1">
      <c r="B220" s="1"/>
      <c r="C220" s="14" t="s">
        <v>298</v>
      </c>
      <c r="D220" s="14"/>
      <c r="E220" s="14"/>
      <c r="F220" s="14"/>
      <c r="G220" s="14"/>
      <c r="H220" s="14"/>
      <c r="I220" s="14"/>
    </row>
    <row r="221" spans="1:3" ht="12.75">
      <c r="A221">
        <f>A219+1</f>
        <v>93</v>
      </c>
      <c r="B221" s="1">
        <f>-A118</f>
        <v>-47</v>
      </c>
      <c r="C221" t="s">
        <v>299</v>
      </c>
    </row>
    <row r="222" spans="1:3" ht="12.75">
      <c r="A222">
        <f>A221+1</f>
        <v>94</v>
      </c>
      <c r="B222" s="1">
        <f>-A124</f>
        <v>-50</v>
      </c>
      <c r="C222" t="s">
        <v>124</v>
      </c>
    </row>
    <row r="223" spans="1:3" ht="12.75">
      <c r="A223">
        <f>A222+1</f>
        <v>95</v>
      </c>
      <c r="B223" s="1">
        <f>-A124</f>
        <v>-50</v>
      </c>
      <c r="C223" t="s">
        <v>143</v>
      </c>
    </row>
    <row r="224" spans="1:3" ht="12.75">
      <c r="A224">
        <f>A223+1</f>
        <v>96</v>
      </c>
      <c r="B224" s="1">
        <f>-A124</f>
        <v>-50</v>
      </c>
      <c r="C224" t="s">
        <v>292</v>
      </c>
    </row>
    <row r="225" spans="2:3" ht="12.75">
      <c r="B225" s="1"/>
      <c r="C225" t="s">
        <v>499</v>
      </c>
    </row>
    <row r="226" spans="1:3" ht="12.75">
      <c r="A226">
        <f>A224+1</f>
        <v>97</v>
      </c>
      <c r="B226" s="1">
        <f>-A124</f>
        <v>-50</v>
      </c>
      <c r="C226" t="s">
        <v>612</v>
      </c>
    </row>
    <row r="227" spans="2:3" ht="12.75">
      <c r="B227" s="1"/>
      <c r="C227" t="s">
        <v>442</v>
      </c>
    </row>
    <row r="228" spans="2:3" ht="12.75">
      <c r="B228" s="1"/>
      <c r="C228" t="s">
        <v>500</v>
      </c>
    </row>
    <row r="229" spans="1:3" ht="12.75">
      <c r="A229">
        <f>A226+1</f>
        <v>98</v>
      </c>
      <c r="B229" s="1">
        <f>-A124</f>
        <v>-50</v>
      </c>
      <c r="C229" t="s">
        <v>153</v>
      </c>
    </row>
    <row r="230" spans="2:3" ht="12.75">
      <c r="B230" s="1"/>
      <c r="C230" t="s">
        <v>154</v>
      </c>
    </row>
    <row r="231" spans="2:3" ht="12.75">
      <c r="B231" s="1"/>
      <c r="C231" t="s">
        <v>583</v>
      </c>
    </row>
    <row r="232" spans="1:3" ht="12.75">
      <c r="A232">
        <f>A229+1</f>
        <v>99</v>
      </c>
      <c r="B232" s="1">
        <f>-A129</f>
        <v>-51</v>
      </c>
      <c r="C232" t="s">
        <v>145</v>
      </c>
    </row>
    <row r="233" spans="1:3" ht="12.75">
      <c r="A233">
        <f>A232+1</f>
        <v>100</v>
      </c>
      <c r="B233" s="1">
        <f>-A129</f>
        <v>-51</v>
      </c>
      <c r="C233" t="s">
        <v>501</v>
      </c>
    </row>
    <row r="234" spans="1:3" ht="12.75">
      <c r="A234">
        <f>A233+1</f>
        <v>101</v>
      </c>
      <c r="B234" s="1">
        <f>-A129</f>
        <v>-51</v>
      </c>
      <c r="C234" t="s">
        <v>605</v>
      </c>
    </row>
    <row r="235" spans="2:3" ht="12.75">
      <c r="B235" s="1"/>
      <c r="C235" t="s">
        <v>442</v>
      </c>
    </row>
    <row r="236" spans="2:3" ht="12.75">
      <c r="B236" s="1"/>
      <c r="C236" t="s">
        <v>609</v>
      </c>
    </row>
    <row r="237" spans="1:3" ht="12.75">
      <c r="A237">
        <f>A234+1</f>
        <v>102</v>
      </c>
      <c r="B237" s="1">
        <f>-A129</f>
        <v>-51</v>
      </c>
      <c r="C237" t="s">
        <v>146</v>
      </c>
    </row>
    <row r="238" spans="1:3" ht="12.75">
      <c r="A238">
        <f>A237+1</f>
        <v>103</v>
      </c>
      <c r="B238" s="1">
        <f>-A129</f>
        <v>-51</v>
      </c>
      <c r="C238" t="s">
        <v>502</v>
      </c>
    </row>
    <row r="239" spans="1:3" ht="12.75">
      <c r="A239">
        <f>A238+1</f>
        <v>104</v>
      </c>
      <c r="B239" s="1">
        <f>-A134</f>
        <v>-53</v>
      </c>
      <c r="C239" t="s">
        <v>147</v>
      </c>
    </row>
    <row r="240" ht="12.75">
      <c r="B240" s="1"/>
    </row>
    <row r="241" spans="2:3" ht="12.75">
      <c r="B241" s="1"/>
      <c r="C241" t="s">
        <v>503</v>
      </c>
    </row>
    <row r="242" ht="12.75">
      <c r="B242" s="1"/>
    </row>
    <row r="243" spans="1:3" ht="12.75">
      <c r="A243">
        <f>A239+1</f>
        <v>105</v>
      </c>
      <c r="B243" s="1">
        <f>-A140</f>
        <v>-54</v>
      </c>
      <c r="C243" t="s">
        <v>616</v>
      </c>
    </row>
    <row r="244" spans="2:3" ht="12.75">
      <c r="B244" s="1"/>
      <c r="C244" t="s">
        <v>448</v>
      </c>
    </row>
    <row r="245" spans="2:3" ht="12.75">
      <c r="B245" s="1"/>
      <c r="C245" t="s">
        <v>201</v>
      </c>
    </row>
    <row r="246" spans="1:3" ht="12.75">
      <c r="A246">
        <f>A243+1</f>
        <v>106</v>
      </c>
      <c r="B246" s="1">
        <f>-A140</f>
        <v>-54</v>
      </c>
      <c r="C246" t="s">
        <v>696</v>
      </c>
    </row>
    <row r="247" spans="2:3" ht="12.75">
      <c r="B247" s="1"/>
      <c r="C247" t="s">
        <v>697</v>
      </c>
    </row>
    <row r="248" spans="1:3" ht="12.75">
      <c r="A248">
        <f>A246+1</f>
        <v>107</v>
      </c>
      <c r="B248" s="1">
        <f>-A140</f>
        <v>-54</v>
      </c>
      <c r="C248" t="s">
        <v>283</v>
      </c>
    </row>
    <row r="249" spans="2:3" ht="12.75">
      <c r="B249" s="1"/>
      <c r="C249" t="s">
        <v>556</v>
      </c>
    </row>
    <row r="250" spans="1:3" ht="12.75">
      <c r="A250">
        <f>A248+1</f>
        <v>108</v>
      </c>
      <c r="B250" s="1">
        <f>-A143</f>
        <v>-55</v>
      </c>
      <c r="C250" t="s">
        <v>168</v>
      </c>
    </row>
    <row r="251" spans="2:3" ht="12.75">
      <c r="B251" s="1"/>
      <c r="C251" t="s">
        <v>173</v>
      </c>
    </row>
    <row r="252" spans="2:9" ht="25.5" customHeight="1">
      <c r="B252" s="1"/>
      <c r="C252" s="14" t="s">
        <v>169</v>
      </c>
      <c r="D252" s="14"/>
      <c r="E252" s="14"/>
      <c r="F252" s="14"/>
      <c r="G252" s="14"/>
      <c r="H252" s="14"/>
      <c r="I252" s="14"/>
    </row>
    <row r="253" spans="1:3" ht="12.75">
      <c r="A253">
        <f>A250+1</f>
        <v>109</v>
      </c>
      <c r="B253" s="1">
        <f>-A143</f>
        <v>-55</v>
      </c>
      <c r="C253" t="s">
        <v>172</v>
      </c>
    </row>
    <row r="254" spans="2:3" ht="12.75">
      <c r="B254" s="1"/>
      <c r="C254" t="s">
        <v>173</v>
      </c>
    </row>
    <row r="255" spans="2:9" ht="25.5" customHeight="1">
      <c r="B255" s="1"/>
      <c r="C255" s="14" t="s">
        <v>755</v>
      </c>
      <c r="D255" s="14"/>
      <c r="E255" s="14"/>
      <c r="F255" s="14"/>
      <c r="G255" s="14"/>
      <c r="H255" s="14"/>
      <c r="I255" s="14"/>
    </row>
    <row r="256" spans="1:3" ht="12.75">
      <c r="A256">
        <f>A253+1</f>
        <v>110</v>
      </c>
      <c r="B256" s="1">
        <f>-A143</f>
        <v>-55</v>
      </c>
      <c r="C256" t="s">
        <v>514</v>
      </c>
    </row>
    <row r="257" spans="2:3" ht="12.75">
      <c r="B257" s="1"/>
      <c r="C257" t="s">
        <v>173</v>
      </c>
    </row>
    <row r="258" spans="2:3" ht="12.75">
      <c r="B258" s="1"/>
      <c r="C258" t="s">
        <v>191</v>
      </c>
    </row>
    <row r="259" spans="1:3" ht="12.75">
      <c r="A259">
        <f>A256+1</f>
        <v>111</v>
      </c>
      <c r="B259" s="1">
        <f>-A143</f>
        <v>-55</v>
      </c>
      <c r="C259" t="s">
        <v>193</v>
      </c>
    </row>
    <row r="260" spans="2:3" ht="12.75">
      <c r="B260" s="1"/>
      <c r="C260" t="s">
        <v>173</v>
      </c>
    </row>
    <row r="261" spans="2:9" ht="25.5" customHeight="1">
      <c r="B261" s="1"/>
      <c r="C261" s="14" t="s">
        <v>698</v>
      </c>
      <c r="D261" s="14"/>
      <c r="E261" s="14"/>
      <c r="F261" s="14"/>
      <c r="G261" s="14"/>
      <c r="H261" s="14"/>
      <c r="I261" s="14"/>
    </row>
    <row r="262" spans="1:9" ht="12.75">
      <c r="A262">
        <f>A259+1</f>
        <v>112</v>
      </c>
      <c r="B262" s="1">
        <f>-A143</f>
        <v>-55</v>
      </c>
      <c r="C262" s="7" t="s">
        <v>284</v>
      </c>
      <c r="D262" s="2"/>
      <c r="E262" s="2"/>
      <c r="F262" s="2"/>
      <c r="G262" s="2"/>
      <c r="H262" s="2"/>
      <c r="I262" s="2"/>
    </row>
    <row r="263" spans="1:9" ht="12.75">
      <c r="A263">
        <f aca="true" t="shared" si="1" ref="A263:A268">A262+1</f>
        <v>113</v>
      </c>
      <c r="B263" s="1">
        <f>-A143</f>
        <v>-55</v>
      </c>
      <c r="C263" s="7" t="s">
        <v>290</v>
      </c>
      <c r="D263" s="2"/>
      <c r="E263" s="2"/>
      <c r="F263" s="2"/>
      <c r="G263" s="2"/>
      <c r="H263" s="2"/>
      <c r="I263" s="2"/>
    </row>
    <row r="264" spans="1:9" ht="12.75">
      <c r="A264">
        <f t="shared" si="1"/>
        <v>114</v>
      </c>
      <c r="B264" s="1">
        <f>-A143</f>
        <v>-55</v>
      </c>
      <c r="C264" s="7" t="s">
        <v>733</v>
      </c>
      <c r="D264" s="2"/>
      <c r="E264" s="2"/>
      <c r="F264" s="2"/>
      <c r="G264" s="2"/>
      <c r="H264" s="2"/>
      <c r="I264" s="2"/>
    </row>
    <row r="265" spans="1:3" ht="12.75">
      <c r="A265">
        <f t="shared" si="1"/>
        <v>115</v>
      </c>
      <c r="B265" s="1">
        <f>-A150</f>
        <v>-59</v>
      </c>
      <c r="C265" t="s">
        <v>508</v>
      </c>
    </row>
    <row r="266" spans="1:3" ht="12.75">
      <c r="A266">
        <f t="shared" si="1"/>
        <v>116</v>
      </c>
      <c r="B266" s="1">
        <f>-A162</f>
        <v>-65</v>
      </c>
      <c r="C266" t="s">
        <v>141</v>
      </c>
    </row>
    <row r="267" spans="1:3" ht="12.75">
      <c r="A267">
        <f t="shared" si="1"/>
        <v>117</v>
      </c>
      <c r="B267" s="1">
        <f>-A162</f>
        <v>-65</v>
      </c>
      <c r="C267" t="s">
        <v>270</v>
      </c>
    </row>
    <row r="268" spans="1:3" ht="12.75">
      <c r="A268">
        <f t="shared" si="1"/>
        <v>118</v>
      </c>
      <c r="B268" s="1">
        <f>-A162</f>
        <v>-65</v>
      </c>
      <c r="C268" t="s">
        <v>689</v>
      </c>
    </row>
    <row r="269" spans="2:9" ht="25.5" customHeight="1">
      <c r="B269" s="1"/>
      <c r="C269" s="14" t="s">
        <v>690</v>
      </c>
      <c r="D269" s="14"/>
      <c r="E269" s="14"/>
      <c r="F269" s="14"/>
      <c r="G269" s="14"/>
      <c r="H269" s="14"/>
      <c r="I269" s="14"/>
    </row>
    <row r="270" spans="1:3" ht="12.75">
      <c r="A270">
        <f>A268+1</f>
        <v>119</v>
      </c>
      <c r="B270" s="1">
        <f>-A162</f>
        <v>-65</v>
      </c>
      <c r="C270" t="s">
        <v>512</v>
      </c>
    </row>
    <row r="271" spans="2:3" ht="12.75">
      <c r="B271" s="1"/>
      <c r="C271" t="s">
        <v>173</v>
      </c>
    </row>
    <row r="272" spans="2:9" ht="25.5" customHeight="1">
      <c r="B272" s="1"/>
      <c r="C272" s="14" t="s">
        <v>688</v>
      </c>
      <c r="D272" s="14"/>
      <c r="E272" s="14"/>
      <c r="F272" s="14"/>
      <c r="G272" s="14"/>
      <c r="H272" s="14"/>
      <c r="I272" s="14"/>
    </row>
    <row r="273" spans="1:3" ht="12.75">
      <c r="A273">
        <f>A270+1</f>
        <v>120</v>
      </c>
      <c r="B273" s="1">
        <f>-A162</f>
        <v>-65</v>
      </c>
      <c r="C273" t="s">
        <v>296</v>
      </c>
    </row>
    <row r="274" spans="1:3" ht="12.75">
      <c r="A274">
        <f>A273+1</f>
        <v>121</v>
      </c>
      <c r="B274" s="1">
        <f>-A162</f>
        <v>-65</v>
      </c>
      <c r="C274" t="s">
        <v>553</v>
      </c>
    </row>
    <row r="275" spans="2:3" ht="12.75">
      <c r="B275" s="1"/>
      <c r="C275" t="s">
        <v>723</v>
      </c>
    </row>
    <row r="276" spans="2:9" ht="25.5" customHeight="1">
      <c r="B276" s="1"/>
      <c r="C276" s="14" t="s">
        <v>551</v>
      </c>
      <c r="D276" s="14"/>
      <c r="E276" s="14"/>
      <c r="F276" s="14"/>
      <c r="G276" s="14"/>
      <c r="H276" s="14"/>
      <c r="I276" s="14"/>
    </row>
    <row r="277" spans="1:3" ht="12.75">
      <c r="A277">
        <f>A274+1</f>
        <v>122</v>
      </c>
      <c r="B277" s="1">
        <f>-A162</f>
        <v>-65</v>
      </c>
      <c r="C277" t="s">
        <v>509</v>
      </c>
    </row>
    <row r="278" spans="1:3" ht="12.75">
      <c r="A278">
        <f>A277+1</f>
        <v>123</v>
      </c>
      <c r="B278" s="1">
        <f>-A162</f>
        <v>-65</v>
      </c>
      <c r="C278" t="s">
        <v>760</v>
      </c>
    </row>
    <row r="279" spans="2:3" ht="12.75">
      <c r="B279" s="1"/>
      <c r="C279" t="s">
        <v>392</v>
      </c>
    </row>
    <row r="280" spans="2:3" ht="12.75">
      <c r="B280" s="1"/>
      <c r="C280" t="s">
        <v>234</v>
      </c>
    </row>
    <row r="281" spans="2:3" ht="12.75">
      <c r="B281" s="1"/>
      <c r="C281" t="s">
        <v>235</v>
      </c>
    </row>
    <row r="282" spans="1:3" ht="12.75">
      <c r="A282">
        <f>A278+1</f>
        <v>124</v>
      </c>
      <c r="B282" s="1">
        <f>-A168</f>
        <v>-69</v>
      </c>
      <c r="C282" t="s">
        <v>686</v>
      </c>
    </row>
    <row r="283" spans="2:9" ht="25.5" customHeight="1">
      <c r="B283" s="1"/>
      <c r="C283" s="14" t="s">
        <v>687</v>
      </c>
      <c r="D283" s="14"/>
      <c r="E283" s="14"/>
      <c r="F283" s="14"/>
      <c r="G283" s="14"/>
      <c r="H283" s="14"/>
      <c r="I283" s="14"/>
    </row>
    <row r="284" spans="1:3" ht="12.75">
      <c r="A284">
        <f>A282+1</f>
        <v>125</v>
      </c>
      <c r="B284" s="1">
        <f>-A168</f>
        <v>-69</v>
      </c>
      <c r="C284" t="s">
        <v>510</v>
      </c>
    </row>
    <row r="285" spans="1:3" ht="12.75">
      <c r="A285">
        <f>A284+1</f>
        <v>126</v>
      </c>
      <c r="B285" s="1">
        <f>-A168</f>
        <v>-69</v>
      </c>
      <c r="C285" t="s">
        <v>194</v>
      </c>
    </row>
    <row r="286" spans="1:3" ht="12.75">
      <c r="A286">
        <f>A285+1</f>
        <v>127</v>
      </c>
      <c r="B286" s="1">
        <f>-A168</f>
        <v>-69</v>
      </c>
      <c r="C286" t="s">
        <v>327</v>
      </c>
    </row>
    <row r="287" spans="1:3" ht="12.75">
      <c r="A287">
        <f>A286+1</f>
        <v>128</v>
      </c>
      <c r="B287" s="1">
        <f>-A168</f>
        <v>-69</v>
      </c>
      <c r="C287" t="s">
        <v>629</v>
      </c>
    </row>
    <row r="288" spans="2:3" ht="12.75">
      <c r="B288" s="1"/>
      <c r="C288" t="s">
        <v>173</v>
      </c>
    </row>
    <row r="289" spans="2:9" ht="25.5" customHeight="1">
      <c r="B289" s="1"/>
      <c r="C289" s="14" t="s">
        <v>750</v>
      </c>
      <c r="D289" s="14"/>
      <c r="E289" s="14"/>
      <c r="F289" s="14"/>
      <c r="G289" s="14"/>
      <c r="H289" s="14"/>
      <c r="I289" s="14"/>
    </row>
    <row r="290" spans="1:3" ht="12.75">
      <c r="A290">
        <f>A287+1</f>
        <v>129</v>
      </c>
      <c r="B290" s="1">
        <f>-A168</f>
        <v>-69</v>
      </c>
      <c r="C290" t="s">
        <v>515</v>
      </c>
    </row>
    <row r="291" spans="1:3" ht="12.75">
      <c r="A291">
        <f>A290+1</f>
        <v>130</v>
      </c>
      <c r="B291" s="1">
        <f>-A168</f>
        <v>-69</v>
      </c>
      <c r="C291" t="s">
        <v>195</v>
      </c>
    </row>
    <row r="292" spans="2:3" ht="12.75">
      <c r="B292" s="1"/>
      <c r="C292" t="s">
        <v>196</v>
      </c>
    </row>
    <row r="293" spans="1:3" ht="12.75">
      <c r="A293">
        <f>A291+1</f>
        <v>131</v>
      </c>
      <c r="B293" s="1">
        <f>-A168</f>
        <v>-69</v>
      </c>
      <c r="C293" t="s">
        <v>53</v>
      </c>
    </row>
    <row r="294" spans="2:3" ht="12.75">
      <c r="B294" s="1"/>
      <c r="C294" t="s">
        <v>448</v>
      </c>
    </row>
    <row r="295" spans="2:3" ht="12.75">
      <c r="B295" s="1"/>
      <c r="C295" t="s">
        <v>674</v>
      </c>
    </row>
    <row r="296" spans="1:3" ht="12.75">
      <c r="A296">
        <f>A293+1</f>
        <v>132</v>
      </c>
      <c r="B296" s="1">
        <f>-A168</f>
        <v>-69</v>
      </c>
      <c r="C296" t="s">
        <v>630</v>
      </c>
    </row>
    <row r="297" spans="2:3" ht="12.75">
      <c r="B297" s="1"/>
      <c r="C297" t="s">
        <v>448</v>
      </c>
    </row>
    <row r="298" spans="2:3" ht="12.75">
      <c r="B298" s="1"/>
      <c r="C298" t="s">
        <v>411</v>
      </c>
    </row>
    <row r="299" spans="1:3" ht="12.75">
      <c r="A299">
        <f>A296+1</f>
        <v>133</v>
      </c>
      <c r="B299" s="1">
        <f>-A176</f>
        <v>-73</v>
      </c>
      <c r="C299" t="s">
        <v>729</v>
      </c>
    </row>
    <row r="300" spans="1:3" ht="12.75">
      <c r="A300">
        <f>A299+1</f>
        <v>134</v>
      </c>
      <c r="B300" s="1">
        <f>-A176</f>
        <v>-73</v>
      </c>
      <c r="C300" t="s">
        <v>219</v>
      </c>
    </row>
    <row r="301" spans="1:3" ht="12.75">
      <c r="A301">
        <f>A300+1</f>
        <v>135</v>
      </c>
      <c r="B301" s="1">
        <f>-A176</f>
        <v>-73</v>
      </c>
      <c r="C301" t="s">
        <v>223</v>
      </c>
    </row>
    <row r="302" spans="2:9" ht="25.5" customHeight="1">
      <c r="B302" s="1"/>
      <c r="C302" s="14" t="s">
        <v>566</v>
      </c>
      <c r="D302" s="14"/>
      <c r="E302" s="14"/>
      <c r="F302" s="14"/>
      <c r="G302" s="14"/>
      <c r="H302" s="14"/>
      <c r="I302" s="14"/>
    </row>
    <row r="303" spans="1:3" ht="12.75">
      <c r="A303">
        <f>A301+1</f>
        <v>136</v>
      </c>
      <c r="B303" s="1">
        <f>-A176</f>
        <v>-73</v>
      </c>
      <c r="C303" t="s">
        <v>224</v>
      </c>
    </row>
    <row r="304" spans="1:3" ht="12.75">
      <c r="A304">
        <f>A303+1</f>
        <v>137</v>
      </c>
      <c r="B304" s="1">
        <f>-A176</f>
        <v>-73</v>
      </c>
      <c r="C304" t="s">
        <v>225</v>
      </c>
    </row>
    <row r="305" spans="2:9" ht="25.5" customHeight="1">
      <c r="B305" s="1"/>
      <c r="C305" s="14" t="s">
        <v>309</v>
      </c>
      <c r="D305" s="14"/>
      <c r="E305" s="14"/>
      <c r="F305" s="14"/>
      <c r="G305" s="14"/>
      <c r="H305" s="14"/>
      <c r="I305" s="14"/>
    </row>
    <row r="306" spans="1:3" ht="12.75">
      <c r="A306">
        <f>A304+1</f>
        <v>138</v>
      </c>
      <c r="B306" s="1">
        <f>-A176</f>
        <v>-73</v>
      </c>
      <c r="C306" t="s">
        <v>218</v>
      </c>
    </row>
    <row r="307" ht="12.75">
      <c r="C307" t="s">
        <v>448</v>
      </c>
    </row>
    <row r="308" ht="12.75">
      <c r="C308" t="s">
        <v>56</v>
      </c>
    </row>
    <row r="309" spans="1:3" ht="12.75">
      <c r="A309">
        <f>A306+1</f>
        <v>139</v>
      </c>
      <c r="B309" s="1">
        <f>-A176</f>
        <v>-73</v>
      </c>
      <c r="C309" t="s">
        <v>226</v>
      </c>
    </row>
    <row r="310" spans="1:3" ht="12.75">
      <c r="A310">
        <f>A309+1</f>
        <v>140</v>
      </c>
      <c r="B310" s="1">
        <f>-A176</f>
        <v>-73</v>
      </c>
      <c r="C310" t="s">
        <v>719</v>
      </c>
    </row>
    <row r="311" spans="1:3" ht="12.75">
      <c r="A311">
        <f>A310+1</f>
        <v>141</v>
      </c>
      <c r="B311" s="1">
        <f>-A181</f>
        <v>-75</v>
      </c>
      <c r="C311" t="s">
        <v>128</v>
      </c>
    </row>
    <row r="312" spans="1:3" ht="12.75">
      <c r="A312">
        <f>A311+1</f>
        <v>142</v>
      </c>
      <c r="B312" s="1">
        <f>-A181</f>
        <v>-75</v>
      </c>
      <c r="C312" t="s">
        <v>139</v>
      </c>
    </row>
    <row r="313" spans="1:3" ht="12.75">
      <c r="A313">
        <f>A312+1</f>
        <v>143</v>
      </c>
      <c r="B313" s="1">
        <f>-A181</f>
        <v>-75</v>
      </c>
      <c r="C313" t="s">
        <v>267</v>
      </c>
    </row>
    <row r="314" spans="1:3" ht="12.75">
      <c r="A314">
        <f>A313+1</f>
        <v>144</v>
      </c>
      <c r="B314" s="1">
        <f>-A181</f>
        <v>-75</v>
      </c>
      <c r="C314" t="s">
        <v>279</v>
      </c>
    </row>
    <row r="315" spans="2:3" ht="12.75">
      <c r="B315" s="1"/>
      <c r="C315" t="s">
        <v>277</v>
      </c>
    </row>
    <row r="316" spans="1:3" ht="12.75">
      <c r="A316">
        <f>A314+1</f>
        <v>145</v>
      </c>
      <c r="B316" s="1">
        <f>-A181</f>
        <v>-75</v>
      </c>
      <c r="C316" t="s">
        <v>280</v>
      </c>
    </row>
    <row r="317" spans="1:3" ht="12.75">
      <c r="A317">
        <f>A316+1</f>
        <v>146</v>
      </c>
      <c r="B317" s="1">
        <f>-A181</f>
        <v>-75</v>
      </c>
      <c r="C317" t="s">
        <v>511</v>
      </c>
    </row>
    <row r="318" spans="2:3" ht="12.75">
      <c r="B318" s="1"/>
      <c r="C318" t="s">
        <v>448</v>
      </c>
    </row>
    <row r="319" spans="2:3" ht="12.75">
      <c r="B319" s="1"/>
      <c r="C319" t="s">
        <v>720</v>
      </c>
    </row>
    <row r="320" spans="1:3" ht="12.75">
      <c r="A320">
        <f>A317+1</f>
        <v>147</v>
      </c>
      <c r="B320" s="1">
        <f>-A181</f>
        <v>-75</v>
      </c>
      <c r="C320" t="s">
        <v>295</v>
      </c>
    </row>
    <row r="321" spans="1:3" ht="12.75">
      <c r="A321">
        <f>A320+1</f>
        <v>148</v>
      </c>
      <c r="B321" s="1">
        <f>-A181</f>
        <v>-75</v>
      </c>
      <c r="C321" t="s">
        <v>14</v>
      </c>
    </row>
    <row r="322" spans="1:3" ht="12.75">
      <c r="A322">
        <f>A321+1</f>
        <v>149</v>
      </c>
      <c r="B322" s="1">
        <f>-A181</f>
        <v>-75</v>
      </c>
      <c r="C322" t="s">
        <v>516</v>
      </c>
    </row>
    <row r="323" spans="1:3" ht="12.75">
      <c r="A323">
        <f>A322+1</f>
        <v>150</v>
      </c>
      <c r="B323" s="1">
        <f>-A181</f>
        <v>-75</v>
      </c>
      <c r="C323" t="s">
        <v>565</v>
      </c>
    </row>
    <row r="324" spans="2:3" ht="12.75">
      <c r="B324" s="1"/>
      <c r="C324" t="s">
        <v>448</v>
      </c>
    </row>
    <row r="325" spans="2:9" ht="25.5" customHeight="1">
      <c r="B325" s="1"/>
      <c r="C325" s="14" t="s">
        <v>715</v>
      </c>
      <c r="D325" s="14"/>
      <c r="E325" s="14"/>
      <c r="F325" s="14"/>
      <c r="G325" s="14"/>
      <c r="H325" s="14"/>
      <c r="I325" s="14"/>
    </row>
    <row r="326" spans="1:3" ht="12.75">
      <c r="A326">
        <f>A323+1</f>
        <v>151</v>
      </c>
      <c r="B326" s="1">
        <f>-A188</f>
        <v>-78</v>
      </c>
      <c r="C326" t="s">
        <v>238</v>
      </c>
    </row>
    <row r="327" spans="2:3" ht="12.75">
      <c r="B327" s="1"/>
      <c r="C327" t="s">
        <v>173</v>
      </c>
    </row>
    <row r="328" spans="2:3" ht="12.75">
      <c r="B328" s="1"/>
      <c r="C328" t="s">
        <v>239</v>
      </c>
    </row>
    <row r="329" spans="1:3" ht="12.75">
      <c r="A329">
        <f>A326+1</f>
        <v>152</v>
      </c>
      <c r="B329" s="1">
        <f>-A188</f>
        <v>-78</v>
      </c>
      <c r="C329" t="s">
        <v>243</v>
      </c>
    </row>
    <row r="330" spans="1:3" ht="12.75">
      <c r="A330">
        <f>A329+1</f>
        <v>153</v>
      </c>
      <c r="B330" s="1">
        <f>-A195</f>
        <v>-82</v>
      </c>
      <c r="C330" t="s">
        <v>328</v>
      </c>
    </row>
    <row r="331" spans="2:3" ht="12.75">
      <c r="B331" s="1"/>
      <c r="C331" t="s">
        <v>173</v>
      </c>
    </row>
    <row r="332" spans="2:3" ht="12.75">
      <c r="B332" s="1"/>
      <c r="C332" t="s">
        <v>329</v>
      </c>
    </row>
    <row r="333" spans="1:3" ht="12.75">
      <c r="A333">
        <f>A330+1</f>
        <v>154</v>
      </c>
      <c r="B333" s="1">
        <f>-A198</f>
        <v>-83</v>
      </c>
      <c r="C333" t="s">
        <v>244</v>
      </c>
    </row>
    <row r="334" spans="1:3" ht="12.75">
      <c r="A334">
        <f aca="true" t="shared" si="2" ref="A334:A341">A333+1</f>
        <v>155</v>
      </c>
      <c r="B334" s="1">
        <f>-A198</f>
        <v>-83</v>
      </c>
      <c r="C334" t="s">
        <v>28</v>
      </c>
    </row>
    <row r="335" spans="2:3" ht="12.75">
      <c r="B335" s="1"/>
      <c r="C335" t="s">
        <v>29</v>
      </c>
    </row>
    <row r="336" spans="2:9" ht="25.5" customHeight="1">
      <c r="B336" s="1"/>
      <c r="C336" s="14" t="s">
        <v>30</v>
      </c>
      <c r="D336" s="14"/>
      <c r="E336" s="14"/>
      <c r="F336" s="14"/>
      <c r="G336" s="14"/>
      <c r="H336" s="14"/>
      <c r="I336" s="14"/>
    </row>
    <row r="337" spans="1:3" ht="12.75">
      <c r="A337">
        <f>A334+1</f>
        <v>156</v>
      </c>
      <c r="B337" s="1">
        <f>-A198</f>
        <v>-83</v>
      </c>
      <c r="C337" t="s">
        <v>245</v>
      </c>
    </row>
    <row r="338" spans="1:3" ht="12.75">
      <c r="A338">
        <f t="shared" si="2"/>
        <v>157</v>
      </c>
      <c r="B338" s="1">
        <f>-A198</f>
        <v>-83</v>
      </c>
      <c r="C338" t="s">
        <v>166</v>
      </c>
    </row>
    <row r="339" spans="1:3" ht="12.75">
      <c r="A339">
        <f t="shared" si="2"/>
        <v>158</v>
      </c>
      <c r="B339" s="1">
        <f>-A198</f>
        <v>-83</v>
      </c>
      <c r="C339" t="s">
        <v>246</v>
      </c>
    </row>
    <row r="340" spans="1:3" ht="12.75">
      <c r="A340">
        <f t="shared" si="2"/>
        <v>159</v>
      </c>
      <c r="B340" s="1">
        <f>-A201</f>
        <v>-84</v>
      </c>
      <c r="C340" t="s">
        <v>148</v>
      </c>
    </row>
    <row r="341" spans="1:3" ht="12.75">
      <c r="A341">
        <f t="shared" si="2"/>
        <v>160</v>
      </c>
      <c r="B341" s="1">
        <f>-A201</f>
        <v>-84</v>
      </c>
      <c r="C341" t="s">
        <v>738</v>
      </c>
    </row>
    <row r="342" spans="2:3" ht="12.75">
      <c r="B342" s="1"/>
      <c r="C342" s="5" t="s">
        <v>392</v>
      </c>
    </row>
    <row r="343" spans="2:9" ht="25.5" customHeight="1">
      <c r="B343" s="1"/>
      <c r="C343" s="14" t="s">
        <v>739</v>
      </c>
      <c r="D343" s="14"/>
      <c r="E343" s="14"/>
      <c r="F343" s="14"/>
      <c r="G343" s="14"/>
      <c r="H343" s="14"/>
      <c r="I343" s="14"/>
    </row>
    <row r="344" spans="2:9" ht="25.5" customHeight="1">
      <c r="B344" s="1"/>
      <c r="C344" s="14" t="s">
        <v>744</v>
      </c>
      <c r="D344" s="14"/>
      <c r="E344" s="14"/>
      <c r="F344" s="14"/>
      <c r="G344" s="14"/>
      <c r="H344" s="14"/>
      <c r="I344" s="14"/>
    </row>
    <row r="345" spans="1:3" ht="12.75">
      <c r="A345">
        <f>A341+1</f>
        <v>161</v>
      </c>
      <c r="B345" s="1">
        <f>-A201</f>
        <v>-84</v>
      </c>
      <c r="C345" t="s">
        <v>317</v>
      </c>
    </row>
    <row r="346" spans="2:3" ht="12.75">
      <c r="B346" s="1"/>
      <c r="C346" s="5" t="s">
        <v>392</v>
      </c>
    </row>
    <row r="347" spans="2:9" ht="25.5" customHeight="1">
      <c r="B347" s="1"/>
      <c r="C347" s="14" t="s">
        <v>710</v>
      </c>
      <c r="D347" s="14"/>
      <c r="E347" s="14"/>
      <c r="F347" s="14"/>
      <c r="G347" s="14"/>
      <c r="H347" s="14"/>
      <c r="I347" s="14"/>
    </row>
    <row r="348" spans="1:3" ht="12.75">
      <c r="A348">
        <f>A345+1</f>
        <v>162</v>
      </c>
      <c r="B348" s="1">
        <f>-A201</f>
        <v>-84</v>
      </c>
      <c r="C348" t="s">
        <v>338</v>
      </c>
    </row>
    <row r="349" spans="2:9" ht="25.5" customHeight="1">
      <c r="B349" s="1"/>
      <c r="C349" s="14" t="s">
        <v>339</v>
      </c>
      <c r="D349" s="14"/>
      <c r="E349" s="14"/>
      <c r="F349" s="14"/>
      <c r="G349" s="14"/>
      <c r="H349" s="14"/>
      <c r="I349" s="14"/>
    </row>
    <row r="350" spans="1:9" ht="12.75">
      <c r="A350">
        <f>A348+1</f>
        <v>163</v>
      </c>
      <c r="B350" s="1">
        <f>-A205</f>
        <v>-85</v>
      </c>
      <c r="C350" s="7" t="s">
        <v>580</v>
      </c>
      <c r="D350" s="2"/>
      <c r="E350" s="2"/>
      <c r="F350" s="2"/>
      <c r="G350" s="2"/>
      <c r="H350" s="2"/>
      <c r="I350" s="2"/>
    </row>
    <row r="351" spans="1:9" ht="12.75">
      <c r="A351">
        <f>A350+1</f>
        <v>164</v>
      </c>
      <c r="B351" s="1">
        <f>-A205</f>
        <v>-85</v>
      </c>
      <c r="C351" s="7" t="s">
        <v>724</v>
      </c>
      <c r="D351" s="2"/>
      <c r="E351" s="2"/>
      <c r="F351" s="2"/>
      <c r="G351" s="2"/>
      <c r="H351" s="2"/>
      <c r="I351" s="2"/>
    </row>
    <row r="352" spans="1:9" ht="12.75">
      <c r="A352">
        <f>A351+1</f>
        <v>165</v>
      </c>
      <c r="B352" s="1">
        <f>-A205</f>
        <v>-85</v>
      </c>
      <c r="C352" s="7" t="s">
        <v>396</v>
      </c>
      <c r="D352" s="2"/>
      <c r="E352" s="2"/>
      <c r="F352" s="2"/>
      <c r="G352" s="2"/>
      <c r="H352" s="2"/>
      <c r="I352" s="2"/>
    </row>
    <row r="353" spans="2:9" ht="12.75">
      <c r="B353" s="1"/>
      <c r="C353" s="7" t="s">
        <v>395</v>
      </c>
      <c r="D353" s="2"/>
      <c r="E353" s="2"/>
      <c r="F353" s="2"/>
      <c r="G353" s="2"/>
      <c r="H353" s="2"/>
      <c r="I353" s="2"/>
    </row>
    <row r="354" spans="2:9" ht="12.75">
      <c r="B354" s="1"/>
      <c r="C354" s="7" t="s">
        <v>398</v>
      </c>
      <c r="D354" s="2"/>
      <c r="E354" s="2"/>
      <c r="F354" s="2"/>
      <c r="G354" s="2"/>
      <c r="H354" s="2"/>
      <c r="I354" s="2"/>
    </row>
    <row r="355" spans="1:9" ht="12.75">
      <c r="A355">
        <f>A352+1</f>
        <v>166</v>
      </c>
      <c r="B355" s="1">
        <f>-A205</f>
        <v>-85</v>
      </c>
      <c r="C355" s="7" t="s">
        <v>725</v>
      </c>
      <c r="D355" s="2"/>
      <c r="E355" s="2"/>
      <c r="F355" s="2"/>
      <c r="G355" s="2"/>
      <c r="H355" s="2"/>
      <c r="I355" s="2"/>
    </row>
    <row r="356" spans="1:9" ht="12.75">
      <c r="A356">
        <f>A355+1</f>
        <v>167</v>
      </c>
      <c r="B356" s="1">
        <f>-A205</f>
        <v>-85</v>
      </c>
      <c r="C356" s="7" t="s">
        <v>397</v>
      </c>
      <c r="D356" s="2"/>
      <c r="E356" s="2"/>
      <c r="F356" s="2"/>
      <c r="G356" s="2"/>
      <c r="H356" s="2"/>
      <c r="I356" s="2"/>
    </row>
    <row r="357" spans="1:3" ht="12.75">
      <c r="A357">
        <f>A356+1</f>
        <v>168</v>
      </c>
      <c r="B357" s="1">
        <f>-A211</f>
        <v>-88</v>
      </c>
      <c r="C357" t="s">
        <v>732</v>
      </c>
    </row>
    <row r="358" spans="2:3" ht="12.75">
      <c r="B358" s="1"/>
      <c r="C358" s="5" t="s">
        <v>392</v>
      </c>
    </row>
    <row r="359" spans="2:3" ht="12.75">
      <c r="B359" s="1"/>
      <c r="C359" t="s">
        <v>517</v>
      </c>
    </row>
    <row r="360" spans="1:3" ht="12.75">
      <c r="A360">
        <f>A357+1</f>
        <v>169</v>
      </c>
      <c r="B360" s="1">
        <f>-A211</f>
        <v>-88</v>
      </c>
      <c r="C360" t="s">
        <v>518</v>
      </c>
    </row>
    <row r="361" spans="2:3" ht="12.75">
      <c r="B361" s="1"/>
      <c r="C361" t="s">
        <v>519</v>
      </c>
    </row>
    <row r="362" spans="1:3" ht="12.75">
      <c r="A362">
        <f>A360+1</f>
        <v>170</v>
      </c>
      <c r="B362" s="1">
        <f>-A211</f>
        <v>-88</v>
      </c>
      <c r="C362" t="s">
        <v>204</v>
      </c>
    </row>
    <row r="363" spans="2:3" ht="12.75">
      <c r="B363" s="1"/>
      <c r="C363" s="5" t="s">
        <v>392</v>
      </c>
    </row>
    <row r="364" spans="2:9" ht="25.5" customHeight="1">
      <c r="B364" s="1"/>
      <c r="C364" s="14" t="s">
        <v>164</v>
      </c>
      <c r="D364" s="14"/>
      <c r="E364" s="14"/>
      <c r="F364" s="14"/>
      <c r="G364" s="14"/>
      <c r="H364" s="14"/>
      <c r="I364" s="14"/>
    </row>
    <row r="365" spans="2:9" ht="25.5" customHeight="1">
      <c r="B365" s="1"/>
      <c r="C365" s="14" t="s">
        <v>18</v>
      </c>
      <c r="D365" s="14"/>
      <c r="E365" s="14"/>
      <c r="F365" s="14"/>
      <c r="G365" s="14"/>
      <c r="H365" s="14"/>
      <c r="I365" s="14"/>
    </row>
    <row r="366" spans="1:3" ht="12.75">
      <c r="A366">
        <f>A362+1</f>
        <v>171</v>
      </c>
      <c r="B366" s="1">
        <f>-A211</f>
        <v>-88</v>
      </c>
      <c r="C366" t="s">
        <v>520</v>
      </c>
    </row>
    <row r="367" spans="1:3" ht="12.75">
      <c r="A367">
        <f>A366+1</f>
        <v>172</v>
      </c>
      <c r="B367" s="1">
        <f>-A211</f>
        <v>-88</v>
      </c>
      <c r="C367" t="s">
        <v>521</v>
      </c>
    </row>
    <row r="368" spans="2:9" ht="25.5" customHeight="1">
      <c r="B368" s="1"/>
      <c r="C368" s="14" t="s">
        <v>572</v>
      </c>
      <c r="D368" s="14"/>
      <c r="E368" s="14"/>
      <c r="F368" s="14"/>
      <c r="G368" s="14"/>
      <c r="H368" s="14"/>
      <c r="I368" s="14"/>
    </row>
    <row r="369" spans="2:9" ht="25.5" customHeight="1">
      <c r="B369" s="1"/>
      <c r="C369" s="14" t="s">
        <v>38</v>
      </c>
      <c r="D369" s="14"/>
      <c r="E369" s="14"/>
      <c r="F369" s="14"/>
      <c r="G369" s="14"/>
      <c r="H369" s="14"/>
      <c r="I369" s="14"/>
    </row>
    <row r="370" spans="1:3" ht="12.75">
      <c r="A370">
        <f>A367+1</f>
        <v>173</v>
      </c>
      <c r="B370" s="1">
        <f>-A216</f>
        <v>-91</v>
      </c>
      <c r="C370" t="s">
        <v>266</v>
      </c>
    </row>
    <row r="371" spans="2:3" ht="12.75">
      <c r="B371" s="1"/>
      <c r="C371" t="s">
        <v>499</v>
      </c>
    </row>
    <row r="372" spans="2:3" ht="12.75">
      <c r="B372" s="1"/>
      <c r="C372" t="s">
        <v>522</v>
      </c>
    </row>
    <row r="373" spans="1:3" ht="12.75">
      <c r="A373">
        <f>A370+1</f>
        <v>174</v>
      </c>
      <c r="B373" s="1">
        <f>-A216</f>
        <v>-91</v>
      </c>
      <c r="C373" t="s">
        <v>763</v>
      </c>
    </row>
    <row r="374" spans="2:3" ht="12.75">
      <c r="B374" s="1"/>
      <c r="C374" t="s">
        <v>448</v>
      </c>
    </row>
    <row r="375" spans="2:3" ht="12.75">
      <c r="B375" s="1"/>
      <c r="C375" t="s">
        <v>722</v>
      </c>
    </row>
    <row r="376" spans="2:3" ht="12.75">
      <c r="B376" s="1"/>
      <c r="C376" t="s">
        <v>264</v>
      </c>
    </row>
    <row r="377" spans="1:3" ht="12.75">
      <c r="A377">
        <f>A373+1</f>
        <v>175</v>
      </c>
      <c r="B377" s="1">
        <f>-A216</f>
        <v>-91</v>
      </c>
      <c r="C377" t="s">
        <v>656</v>
      </c>
    </row>
    <row r="378" spans="2:3" ht="12.75">
      <c r="B378" s="1"/>
      <c r="C378" t="s">
        <v>448</v>
      </c>
    </row>
    <row r="379" spans="2:3" ht="12.75">
      <c r="B379" s="1"/>
      <c r="C379" t="s">
        <v>251</v>
      </c>
    </row>
    <row r="380" spans="1:3" ht="12.75">
      <c r="A380">
        <f>A377+1</f>
        <v>176</v>
      </c>
      <c r="B380" s="1">
        <f>-A216</f>
        <v>-91</v>
      </c>
      <c r="C380" t="s">
        <v>13</v>
      </c>
    </row>
    <row r="381" spans="1:3" ht="12.75">
      <c r="A381">
        <f>A380+1</f>
        <v>177</v>
      </c>
      <c r="B381" s="1">
        <f>-A216</f>
        <v>-91</v>
      </c>
      <c r="C381" t="s">
        <v>523</v>
      </c>
    </row>
    <row r="382" spans="1:3" s="3" customFormat="1" ht="12.75">
      <c r="A382" s="3">
        <f>A381+1</f>
        <v>178</v>
      </c>
      <c r="B382" s="4">
        <f>-A216</f>
        <v>-91</v>
      </c>
      <c r="C382" s="3" t="s">
        <v>524</v>
      </c>
    </row>
    <row r="383" spans="1:3" s="3" customFormat="1" ht="12.75">
      <c r="A383" s="3">
        <f>A382+1</f>
        <v>179</v>
      </c>
      <c r="B383" s="4">
        <f>-A216</f>
        <v>-91</v>
      </c>
      <c r="C383" s="3" t="s">
        <v>567</v>
      </c>
    </row>
    <row r="384" spans="2:3" s="3" customFormat="1" ht="12.75">
      <c r="B384" s="4"/>
      <c r="C384" t="s">
        <v>448</v>
      </c>
    </row>
    <row r="385" spans="2:3" s="3" customFormat="1" ht="12.75">
      <c r="B385" s="4"/>
      <c r="C385" t="s">
        <v>411</v>
      </c>
    </row>
    <row r="386" spans="1:3" s="3" customFormat="1" ht="12.75">
      <c r="A386" s="3">
        <f>A383+1</f>
        <v>180</v>
      </c>
      <c r="B386" s="4">
        <f>-A216</f>
        <v>-91</v>
      </c>
      <c r="C386" s="3" t="s">
        <v>90</v>
      </c>
    </row>
    <row r="387" spans="2:3" s="3" customFormat="1" ht="12.75">
      <c r="B387" s="4"/>
      <c r="C387" t="s">
        <v>448</v>
      </c>
    </row>
    <row r="388" spans="2:9" s="3" customFormat="1" ht="25.5" customHeight="1">
      <c r="B388" s="4"/>
      <c r="C388" s="15" t="s">
        <v>325</v>
      </c>
      <c r="D388" s="14"/>
      <c r="E388" s="14"/>
      <c r="F388" s="14"/>
      <c r="G388" s="14"/>
      <c r="H388" s="14"/>
      <c r="I388" s="14"/>
    </row>
    <row r="389" spans="1:3" s="3" customFormat="1" ht="12.75">
      <c r="A389" s="3">
        <f>A386+1</f>
        <v>181</v>
      </c>
      <c r="B389" s="4">
        <f>-A226</f>
        <v>-97</v>
      </c>
      <c r="C389" t="s">
        <v>613</v>
      </c>
    </row>
    <row r="390" spans="1:3" s="3" customFormat="1" ht="12.75">
      <c r="A390" s="3">
        <f>A389+1</f>
        <v>182</v>
      </c>
      <c r="B390" s="4">
        <f>-A226</f>
        <v>-97</v>
      </c>
      <c r="C390" s="3" t="s">
        <v>525</v>
      </c>
    </row>
    <row r="391" spans="1:3" s="3" customFormat="1" ht="12.75">
      <c r="A391" s="3">
        <f>A390+1</f>
        <v>183</v>
      </c>
      <c r="B391" s="4">
        <f>-A226</f>
        <v>-97</v>
      </c>
      <c r="C391" t="s">
        <v>159</v>
      </c>
    </row>
    <row r="392" spans="2:3" s="3" customFormat="1" ht="12.75">
      <c r="B392" s="4"/>
      <c r="C392" t="s">
        <v>151</v>
      </c>
    </row>
    <row r="393" spans="2:3" s="3" customFormat="1" ht="12.75">
      <c r="B393" s="4"/>
      <c r="C393" t="s">
        <v>160</v>
      </c>
    </row>
    <row r="394" spans="1:3" s="3" customFormat="1" ht="12.75">
      <c r="A394" s="3">
        <f>A391+1</f>
        <v>184</v>
      </c>
      <c r="B394" s="4">
        <f>-A234</f>
        <v>-101</v>
      </c>
      <c r="C394" t="s">
        <v>366</v>
      </c>
    </row>
    <row r="395" spans="2:3" s="3" customFormat="1" ht="12.75">
      <c r="B395" s="4"/>
      <c r="C395" t="s">
        <v>442</v>
      </c>
    </row>
    <row r="396" spans="2:3" s="3" customFormat="1" ht="12.75">
      <c r="B396" s="4"/>
      <c r="C396" t="s">
        <v>155</v>
      </c>
    </row>
    <row r="397" s="3" customFormat="1" ht="12.75">
      <c r="B397" s="4"/>
    </row>
    <row r="398" spans="2:3" s="3" customFormat="1" ht="12.75">
      <c r="B398" s="4"/>
      <c r="C398" s="3" t="s">
        <v>526</v>
      </c>
    </row>
    <row r="399" s="3" customFormat="1" ht="12.75">
      <c r="B399" s="4"/>
    </row>
    <row r="400" spans="1:3" s="3" customFormat="1" ht="12.75">
      <c r="A400" s="3">
        <f>A394+1</f>
        <v>185</v>
      </c>
      <c r="B400" s="4">
        <f>-A243</f>
        <v>-105</v>
      </c>
      <c r="C400" t="s">
        <v>743</v>
      </c>
    </row>
    <row r="401" spans="2:9" s="3" customFormat="1" ht="25.5" customHeight="1">
      <c r="B401" s="4"/>
      <c r="C401" s="15" t="s">
        <v>554</v>
      </c>
      <c r="D401" s="14"/>
      <c r="E401" s="14"/>
      <c r="F401" s="14"/>
      <c r="G401" s="14"/>
      <c r="H401" s="14"/>
      <c r="I401" s="14"/>
    </row>
    <row r="402" spans="2:9" s="3" customFormat="1" ht="25.5" customHeight="1">
      <c r="B402" s="4"/>
      <c r="C402" s="15" t="s">
        <v>527</v>
      </c>
      <c r="D402" s="14"/>
      <c r="E402" s="14"/>
      <c r="F402" s="14"/>
      <c r="G402" s="14"/>
      <c r="H402" s="14"/>
      <c r="I402" s="14"/>
    </row>
    <row r="403" spans="1:3" s="3" customFormat="1" ht="12.75">
      <c r="A403" s="3">
        <f>A400+1</f>
        <v>186</v>
      </c>
      <c r="B403" s="4">
        <f>-A243</f>
        <v>-105</v>
      </c>
      <c r="C403" s="3" t="s">
        <v>202</v>
      </c>
    </row>
    <row r="404" spans="2:3" s="3" customFormat="1" ht="12.75">
      <c r="B404" s="4"/>
      <c r="C404" t="s">
        <v>448</v>
      </c>
    </row>
    <row r="405" spans="2:3" s="3" customFormat="1" ht="12.75">
      <c r="B405" s="4"/>
      <c r="C405" s="3" t="s">
        <v>205</v>
      </c>
    </row>
    <row r="406" spans="1:3" s="3" customFormat="1" ht="12.75">
      <c r="A406" s="3">
        <f>A403+1</f>
        <v>187</v>
      </c>
      <c r="B406" s="4">
        <f>-A243</f>
        <v>-105</v>
      </c>
      <c r="C406" s="8" t="s">
        <v>728</v>
      </c>
    </row>
    <row r="407" spans="1:3" s="3" customFormat="1" ht="12.75">
      <c r="A407" s="3">
        <f>A406+1</f>
        <v>188</v>
      </c>
      <c r="B407" s="4">
        <f>-A243</f>
        <v>-105</v>
      </c>
      <c r="C407" s="3" t="s">
        <v>528</v>
      </c>
    </row>
    <row r="408" spans="1:3" s="3" customFormat="1" ht="12.75">
      <c r="A408" s="3">
        <f>A407+1</f>
        <v>189</v>
      </c>
      <c r="B408" s="4">
        <f>-A243</f>
        <v>-105</v>
      </c>
      <c r="C408" s="8" t="s">
        <v>22</v>
      </c>
    </row>
    <row r="409" spans="2:3" s="3" customFormat="1" ht="12.75">
      <c r="B409" s="4"/>
      <c r="C409" s="8" t="s">
        <v>21</v>
      </c>
    </row>
    <row r="410" spans="1:3" s="3" customFormat="1" ht="12.75">
      <c r="A410" s="3">
        <f>A408+1</f>
        <v>190</v>
      </c>
      <c r="B410" s="4">
        <f>-A243</f>
        <v>-105</v>
      </c>
      <c r="C410" s="3" t="s">
        <v>211</v>
      </c>
    </row>
    <row r="411" spans="2:3" s="3" customFormat="1" ht="12.75">
      <c r="B411" s="4"/>
      <c r="C411" t="s">
        <v>448</v>
      </c>
    </row>
    <row r="412" spans="2:9" s="3" customFormat="1" ht="25.5" customHeight="1">
      <c r="B412" s="4"/>
      <c r="C412" s="15" t="s">
        <v>212</v>
      </c>
      <c r="D412" s="15"/>
      <c r="E412" s="15"/>
      <c r="F412" s="15"/>
      <c r="G412" s="15"/>
      <c r="H412" s="15"/>
      <c r="I412" s="15"/>
    </row>
    <row r="413" spans="1:3" s="3" customFormat="1" ht="12.75">
      <c r="A413" s="3">
        <f>A410+1</f>
        <v>191</v>
      </c>
      <c r="B413" s="4">
        <f>-A243</f>
        <v>-105</v>
      </c>
      <c r="C413" s="3" t="s">
        <v>215</v>
      </c>
    </row>
    <row r="414" spans="2:3" s="3" customFormat="1" ht="12.75">
      <c r="B414" s="4"/>
      <c r="C414" s="3" t="s">
        <v>216</v>
      </c>
    </row>
    <row r="415" spans="1:3" s="3" customFormat="1" ht="12.75">
      <c r="A415" s="3">
        <f>A413+1</f>
        <v>192</v>
      </c>
      <c r="B415" s="4">
        <f>-A243</f>
        <v>-105</v>
      </c>
      <c r="C415" s="3" t="s">
        <v>529</v>
      </c>
    </row>
    <row r="416" spans="1:3" s="3" customFormat="1" ht="12.75">
      <c r="A416" s="3">
        <f>A415+1</f>
        <v>193</v>
      </c>
      <c r="B416" s="4">
        <f>-A243</f>
        <v>-105</v>
      </c>
      <c r="C416" s="3" t="s">
        <v>344</v>
      </c>
    </row>
    <row r="417" spans="1:3" s="3" customFormat="1" ht="12.75">
      <c r="A417" s="3">
        <f>A416+1</f>
        <v>194</v>
      </c>
      <c r="B417" s="4">
        <f>-A250</f>
        <v>-108</v>
      </c>
      <c r="C417" s="3" t="s">
        <v>530</v>
      </c>
    </row>
    <row r="418" spans="2:3" s="3" customFormat="1" ht="12.75">
      <c r="B418" s="4"/>
      <c r="C418" s="3" t="s">
        <v>549</v>
      </c>
    </row>
    <row r="419" spans="2:9" s="3" customFormat="1" ht="25.5" customHeight="1">
      <c r="B419" s="4"/>
      <c r="C419" s="15" t="s">
        <v>550</v>
      </c>
      <c r="D419" s="14"/>
      <c r="E419" s="14"/>
      <c r="F419" s="14"/>
      <c r="G419" s="14"/>
      <c r="H419" s="14"/>
      <c r="I419" s="14"/>
    </row>
    <row r="420" spans="1:3" s="3" customFormat="1" ht="12.75">
      <c r="A420" s="3">
        <f>A417+1</f>
        <v>195</v>
      </c>
      <c r="B420" s="4">
        <f>-A250</f>
        <v>-108</v>
      </c>
      <c r="C420" s="3" t="s">
        <v>180</v>
      </c>
    </row>
    <row r="421" spans="2:3" s="3" customFormat="1" ht="12.75">
      <c r="B421" s="4"/>
      <c r="C421" t="s">
        <v>448</v>
      </c>
    </row>
    <row r="422" spans="2:9" s="3" customFormat="1" ht="25.5" customHeight="1">
      <c r="B422" s="4"/>
      <c r="C422" s="14" t="s">
        <v>368</v>
      </c>
      <c r="D422" s="14"/>
      <c r="E422" s="14"/>
      <c r="F422" s="14"/>
      <c r="G422" s="14"/>
      <c r="H422" s="14"/>
      <c r="I422" s="14"/>
    </row>
    <row r="423" spans="2:3" s="3" customFormat="1" ht="12.75">
      <c r="B423" s="4"/>
      <c r="C423" t="s">
        <v>170</v>
      </c>
    </row>
    <row r="424" spans="1:3" s="3" customFormat="1" ht="12.75">
      <c r="A424" s="3">
        <f>A420+1</f>
        <v>196</v>
      </c>
      <c r="B424" s="4">
        <f>-A250</f>
        <v>-108</v>
      </c>
      <c r="C424" t="s">
        <v>734</v>
      </c>
    </row>
    <row r="425" spans="2:3" s="3" customFormat="1" ht="12.75">
      <c r="B425" s="4"/>
      <c r="C425" t="s">
        <v>735</v>
      </c>
    </row>
    <row r="426" spans="2:3" s="3" customFormat="1" ht="12.75">
      <c r="B426" s="4"/>
      <c r="C426" s="3" t="s">
        <v>287</v>
      </c>
    </row>
    <row r="427" spans="1:3" s="3" customFormat="1" ht="12.75">
      <c r="A427" s="3">
        <f>A424+1</f>
        <v>197</v>
      </c>
      <c r="B427" s="4">
        <f>-A250</f>
        <v>-108</v>
      </c>
      <c r="C427" s="3" t="s">
        <v>531</v>
      </c>
    </row>
    <row r="428" spans="1:3" s="3" customFormat="1" ht="12.75">
      <c r="A428" s="3">
        <f aca="true" t="shared" si="3" ref="A428:A436">A427+1</f>
        <v>198</v>
      </c>
      <c r="B428" s="4">
        <f>-A250</f>
        <v>-108</v>
      </c>
      <c r="C428" s="3" t="s">
        <v>532</v>
      </c>
    </row>
    <row r="429" spans="1:3" s="3" customFormat="1" ht="12.75">
      <c r="A429" s="3">
        <f t="shared" si="3"/>
        <v>199</v>
      </c>
      <c r="B429" s="4">
        <f>-A253</f>
        <v>-109</v>
      </c>
      <c r="C429" t="s">
        <v>695</v>
      </c>
    </row>
    <row r="430" spans="2:3" s="3" customFormat="1" ht="12.75">
      <c r="B430" s="4"/>
      <c r="C430" t="s">
        <v>173</v>
      </c>
    </row>
    <row r="431" spans="2:3" s="3" customFormat="1" ht="12.75">
      <c r="B431" s="4"/>
      <c r="C431" t="s">
        <v>694</v>
      </c>
    </row>
    <row r="432" spans="1:3" s="3" customFormat="1" ht="12.75">
      <c r="A432" s="3">
        <f>A429+1</f>
        <v>200</v>
      </c>
      <c r="B432" s="4">
        <f>-A253</f>
        <v>-109</v>
      </c>
      <c r="C432" s="3" t="s">
        <v>533</v>
      </c>
    </row>
    <row r="433" spans="1:3" s="3" customFormat="1" ht="12.75">
      <c r="A433" s="3">
        <f t="shared" si="3"/>
        <v>201</v>
      </c>
      <c r="B433" s="4">
        <f>-A253</f>
        <v>-109</v>
      </c>
      <c r="C433" s="3" t="s">
        <v>306</v>
      </c>
    </row>
    <row r="434" spans="2:9" s="3" customFormat="1" ht="25.5" customHeight="1">
      <c r="B434" s="4"/>
      <c r="C434" s="15" t="s">
        <v>307</v>
      </c>
      <c r="D434" s="15"/>
      <c r="E434" s="15"/>
      <c r="F434" s="15"/>
      <c r="G434" s="15"/>
      <c r="H434" s="15"/>
      <c r="I434" s="15"/>
    </row>
    <row r="435" spans="1:3" s="3" customFormat="1" ht="12.75">
      <c r="A435" s="3">
        <f>A433+1</f>
        <v>202</v>
      </c>
      <c r="B435" s="4">
        <f>-A253</f>
        <v>-109</v>
      </c>
      <c r="C435" s="3" t="s">
        <v>534</v>
      </c>
    </row>
    <row r="436" spans="1:3" s="3" customFormat="1" ht="12.75">
      <c r="A436" s="3">
        <f t="shared" si="3"/>
        <v>203</v>
      </c>
      <c r="B436" s="4">
        <f>-A253</f>
        <v>-109</v>
      </c>
      <c r="C436" s="3" t="s">
        <v>178</v>
      </c>
    </row>
    <row r="437" spans="2:3" s="3" customFormat="1" ht="12.75">
      <c r="B437" s="4"/>
      <c r="C437" t="s">
        <v>651</v>
      </c>
    </row>
    <row r="438" spans="2:9" s="3" customFormat="1" ht="25.5" customHeight="1">
      <c r="B438" s="4"/>
      <c r="C438" s="15" t="s">
        <v>652</v>
      </c>
      <c r="D438" s="14"/>
      <c r="E438" s="14"/>
      <c r="F438" s="14"/>
      <c r="G438" s="14"/>
      <c r="H438" s="14"/>
      <c r="I438" s="14"/>
    </row>
    <row r="439" spans="2:9" s="3" customFormat="1" ht="12.75">
      <c r="B439" s="4"/>
      <c r="C439" s="6" t="s">
        <v>655</v>
      </c>
      <c r="D439" s="2"/>
      <c r="E439" s="2"/>
      <c r="F439" s="2"/>
      <c r="G439" s="2"/>
      <c r="H439" s="2"/>
      <c r="I439" s="2"/>
    </row>
    <row r="440" spans="1:3" s="3" customFormat="1" ht="12.75">
      <c r="A440" s="3">
        <f>A436+1</f>
        <v>204</v>
      </c>
      <c r="B440" s="4">
        <f>-A256</f>
        <v>-110</v>
      </c>
      <c r="C440" s="3" t="s">
        <v>62</v>
      </c>
    </row>
    <row r="441" spans="2:3" s="3" customFormat="1" ht="12.75">
      <c r="B441" s="4"/>
      <c r="C441" t="s">
        <v>173</v>
      </c>
    </row>
    <row r="442" spans="2:9" s="3" customFormat="1" ht="25.5" customHeight="1">
      <c r="B442" s="4"/>
      <c r="C442" s="15" t="s">
        <v>352</v>
      </c>
      <c r="D442" s="15"/>
      <c r="E442" s="15"/>
      <c r="F442" s="15"/>
      <c r="G442" s="15"/>
      <c r="H442" s="15"/>
      <c r="I442" s="15"/>
    </row>
    <row r="443" spans="1:3" s="3" customFormat="1" ht="12.75">
      <c r="A443" s="3">
        <f>A440+1</f>
        <v>205</v>
      </c>
      <c r="B443" s="4">
        <f>-A256</f>
        <v>-110</v>
      </c>
      <c r="C443" s="3" t="s">
        <v>535</v>
      </c>
    </row>
    <row r="444" spans="1:3" s="3" customFormat="1" ht="12.75">
      <c r="A444" s="3">
        <f>A443+1</f>
        <v>206</v>
      </c>
      <c r="B444" s="4">
        <f>-A256</f>
        <v>-110</v>
      </c>
      <c r="C444" s="3" t="s">
        <v>536</v>
      </c>
    </row>
    <row r="445" spans="1:3" s="3" customFormat="1" ht="12.75">
      <c r="A445" s="3">
        <f>A444+1</f>
        <v>207</v>
      </c>
      <c r="B445" s="4">
        <f>-A256</f>
        <v>-110</v>
      </c>
      <c r="C445" s="3" t="s">
        <v>346</v>
      </c>
    </row>
    <row r="446" spans="1:3" s="3" customFormat="1" ht="12.75">
      <c r="A446" s="3">
        <f>A445+1</f>
        <v>208</v>
      </c>
      <c r="B446" s="4">
        <f>-A256</f>
        <v>-110</v>
      </c>
      <c r="C446" s="3" t="s">
        <v>181</v>
      </c>
    </row>
    <row r="447" spans="2:3" s="3" customFormat="1" ht="12.75">
      <c r="B447" s="4"/>
      <c r="C447" t="s">
        <v>448</v>
      </c>
    </row>
    <row r="448" spans="2:9" s="3" customFormat="1" ht="25.5" customHeight="1">
      <c r="B448" s="4"/>
      <c r="C448" s="15" t="s">
        <v>186</v>
      </c>
      <c r="D448" s="15"/>
      <c r="E448" s="15"/>
      <c r="F448" s="15"/>
      <c r="G448" s="15"/>
      <c r="H448" s="15"/>
      <c r="I448" s="15"/>
    </row>
    <row r="449" spans="1:3" s="3" customFormat="1" ht="12.75">
      <c r="A449" s="3">
        <f>A446+1</f>
        <v>209</v>
      </c>
      <c r="B449" s="4">
        <f>-A259</f>
        <v>-111</v>
      </c>
      <c r="C449" s="3" t="s">
        <v>68</v>
      </c>
    </row>
    <row r="450" spans="2:3" s="3" customFormat="1" ht="12.75">
      <c r="B450" s="4"/>
      <c r="C450" t="s">
        <v>448</v>
      </c>
    </row>
    <row r="451" spans="2:3" s="3" customFormat="1" ht="12.75">
      <c r="B451" s="4"/>
      <c r="C451" s="3" t="s">
        <v>399</v>
      </c>
    </row>
    <row r="452" spans="1:3" s="3" customFormat="1" ht="12.75">
      <c r="A452" s="3">
        <f>A449+1</f>
        <v>210</v>
      </c>
      <c r="B452" s="4">
        <f>-A259</f>
        <v>-111</v>
      </c>
      <c r="C452" s="3" t="s">
        <v>76</v>
      </c>
    </row>
    <row r="453" spans="2:3" s="3" customFormat="1" ht="12.75">
      <c r="B453" s="4"/>
      <c r="C453" t="s">
        <v>448</v>
      </c>
    </row>
    <row r="454" spans="2:3" s="3" customFormat="1" ht="12.75">
      <c r="B454" s="4"/>
      <c r="C454" s="3" t="s">
        <v>199</v>
      </c>
    </row>
    <row r="455" spans="1:3" s="3" customFormat="1" ht="12.75">
      <c r="A455" s="3">
        <f>A452+1</f>
        <v>211</v>
      </c>
      <c r="B455" s="4">
        <f>-A259</f>
        <v>-111</v>
      </c>
      <c r="C455" s="3" t="s">
        <v>400</v>
      </c>
    </row>
    <row r="456" spans="1:3" s="3" customFormat="1" ht="12.75">
      <c r="A456" s="3">
        <f>A455+1</f>
        <v>212</v>
      </c>
      <c r="B456" s="4">
        <f>-A259</f>
        <v>-111</v>
      </c>
      <c r="C456" t="s">
        <v>200</v>
      </c>
    </row>
    <row r="457" spans="2:3" s="3" customFormat="1" ht="12.75">
      <c r="B457" s="4"/>
      <c r="C457" t="s">
        <v>448</v>
      </c>
    </row>
    <row r="458" spans="2:9" s="3" customFormat="1" ht="25.5" customHeight="1">
      <c r="B458" s="4"/>
      <c r="C458" s="15" t="s">
        <v>179</v>
      </c>
      <c r="D458" s="14"/>
      <c r="E458" s="14"/>
      <c r="F458" s="14"/>
      <c r="G458" s="14"/>
      <c r="H458" s="14"/>
      <c r="I458" s="14"/>
    </row>
    <row r="459" spans="1:9" s="3" customFormat="1" ht="12.75">
      <c r="A459" s="3">
        <f>A456+1</f>
        <v>213</v>
      </c>
      <c r="B459" s="4">
        <f>-A259</f>
        <v>-111</v>
      </c>
      <c r="C459" s="6" t="s">
        <v>197</v>
      </c>
      <c r="D459" s="2"/>
      <c r="E459" s="2"/>
      <c r="F459" s="2"/>
      <c r="G459" s="2"/>
      <c r="H459" s="2"/>
      <c r="I459" s="2"/>
    </row>
    <row r="460" spans="2:9" s="3" customFormat="1" ht="12.75">
      <c r="B460" s="4"/>
      <c r="C460" s="6" t="s">
        <v>198</v>
      </c>
      <c r="D460" s="2"/>
      <c r="E460" s="2"/>
      <c r="F460" s="2"/>
      <c r="G460" s="2"/>
      <c r="H460" s="2"/>
      <c r="I460" s="2"/>
    </row>
    <row r="461" spans="1:9" s="6" customFormat="1" ht="12.75">
      <c r="A461" s="6">
        <f>A459+1</f>
        <v>214</v>
      </c>
      <c r="B461" s="4">
        <f>-A259</f>
        <v>-111</v>
      </c>
      <c r="C461" s="6" t="s">
        <v>661</v>
      </c>
      <c r="D461" s="7"/>
      <c r="E461" s="7"/>
      <c r="F461" s="7"/>
      <c r="G461" s="7"/>
      <c r="H461" s="7"/>
      <c r="I461" s="7"/>
    </row>
    <row r="462" spans="1:3" s="3" customFormat="1" ht="12.75">
      <c r="A462" s="3">
        <f>A461+1</f>
        <v>215</v>
      </c>
      <c r="B462" s="4">
        <f>-A270</f>
        <v>-119</v>
      </c>
      <c r="C462" s="3" t="s">
        <v>537</v>
      </c>
    </row>
    <row r="463" spans="1:3" s="3" customFormat="1" ht="12.75">
      <c r="A463" s="3">
        <f>A462+1</f>
        <v>216</v>
      </c>
      <c r="B463" s="4">
        <f>-A270</f>
        <v>-119</v>
      </c>
      <c r="C463" s="3" t="s">
        <v>58</v>
      </c>
    </row>
    <row r="464" spans="2:3" s="3" customFormat="1" ht="12.75">
      <c r="B464" s="4"/>
      <c r="C464" t="s">
        <v>25</v>
      </c>
    </row>
    <row r="465" spans="2:3" s="3" customFormat="1" ht="12.75">
      <c r="B465" s="4"/>
      <c r="C465" s="3" t="s">
        <v>59</v>
      </c>
    </row>
    <row r="466" spans="1:3" s="3" customFormat="1" ht="12.75">
      <c r="A466" s="3">
        <f>A463+1</f>
        <v>217</v>
      </c>
      <c r="B466" s="4">
        <f>-A278</f>
        <v>-123</v>
      </c>
      <c r="C466" t="s">
        <v>236</v>
      </c>
    </row>
    <row r="467" spans="2:3" s="3" customFormat="1" ht="12.75">
      <c r="B467" s="4"/>
      <c r="C467" s="8" t="s">
        <v>392</v>
      </c>
    </row>
    <row r="468" spans="2:9" s="3" customFormat="1" ht="38.25" customHeight="1">
      <c r="B468" s="4"/>
      <c r="C468" s="16" t="s">
        <v>614</v>
      </c>
      <c r="D468" s="14"/>
      <c r="E468" s="14"/>
      <c r="F468" s="14"/>
      <c r="G468" s="14"/>
      <c r="H468" s="14"/>
      <c r="I468" s="14"/>
    </row>
    <row r="469" spans="1:3" s="3" customFormat="1" ht="12.75">
      <c r="A469" s="3">
        <f>A466+1</f>
        <v>218</v>
      </c>
      <c r="B469" s="4">
        <f>-A278</f>
        <v>-123</v>
      </c>
      <c r="C469" s="3" t="s">
        <v>646</v>
      </c>
    </row>
    <row r="470" spans="2:3" s="3" customFormat="1" ht="12.75">
      <c r="B470" s="4"/>
      <c r="C470" s="3" t="s">
        <v>84</v>
      </c>
    </row>
    <row r="471" spans="2:9" s="3" customFormat="1" ht="25.5" customHeight="1">
      <c r="B471" s="4"/>
      <c r="C471" s="15" t="s">
        <v>60</v>
      </c>
      <c r="D471" s="15"/>
      <c r="E471" s="15"/>
      <c r="F471" s="15"/>
      <c r="G471" s="15"/>
      <c r="H471" s="15"/>
      <c r="I471" s="15"/>
    </row>
    <row r="472" spans="1:9" s="3" customFormat="1" ht="12.75">
      <c r="A472" s="3">
        <f>A469+1</f>
        <v>219</v>
      </c>
      <c r="B472" s="4">
        <f>-A278</f>
        <v>-123</v>
      </c>
      <c r="C472" s="6" t="s">
        <v>237</v>
      </c>
      <c r="D472" s="11"/>
      <c r="E472" s="11"/>
      <c r="F472" s="11"/>
      <c r="G472" s="11"/>
      <c r="H472" s="11"/>
      <c r="I472" s="11"/>
    </row>
    <row r="473" spans="2:9" s="3" customFormat="1" ht="12.75">
      <c r="B473" s="4"/>
      <c r="C473" s="6" t="s">
        <v>354</v>
      </c>
      <c r="D473" s="11"/>
      <c r="E473" s="11"/>
      <c r="F473" s="11"/>
      <c r="G473" s="11"/>
      <c r="H473" s="11"/>
      <c r="I473" s="11"/>
    </row>
    <row r="474" spans="1:9" s="3" customFormat="1" ht="12.75">
      <c r="A474" s="3">
        <f>A472+1</f>
        <v>220</v>
      </c>
      <c r="B474" s="4">
        <f>-A287</f>
        <v>-128</v>
      </c>
      <c r="C474" s="7" t="s">
        <v>362</v>
      </c>
      <c r="D474" s="2"/>
      <c r="E474" s="2"/>
      <c r="F474" s="2"/>
      <c r="G474" s="2"/>
      <c r="H474" s="2"/>
      <c r="I474" s="2"/>
    </row>
    <row r="475" spans="1:9" s="3" customFormat="1" ht="12.75">
      <c r="A475" s="3">
        <f>A474+1</f>
        <v>221</v>
      </c>
      <c r="B475" s="4">
        <f>-A287</f>
        <v>-128</v>
      </c>
      <c r="C475" s="7" t="s">
        <v>334</v>
      </c>
      <c r="D475" s="2"/>
      <c r="E475" s="2"/>
      <c r="F475" s="2"/>
      <c r="G475" s="2"/>
      <c r="H475" s="2"/>
      <c r="I475" s="2"/>
    </row>
    <row r="476" spans="2:9" s="3" customFormat="1" ht="12.75">
      <c r="B476" s="4"/>
      <c r="C476" s="7" t="s">
        <v>355</v>
      </c>
      <c r="D476" s="2"/>
      <c r="E476" s="2"/>
      <c r="F476" s="2"/>
      <c r="G476" s="2"/>
      <c r="H476" s="2"/>
      <c r="I476" s="2"/>
    </row>
    <row r="477" spans="1:9" s="3" customFormat="1" ht="12.75">
      <c r="A477" s="3">
        <f>A475+1</f>
        <v>222</v>
      </c>
      <c r="B477" s="4">
        <f>-A287</f>
        <v>-128</v>
      </c>
      <c r="C477" s="7" t="s">
        <v>676</v>
      </c>
      <c r="D477" s="2"/>
      <c r="E477" s="2"/>
      <c r="F477" s="2"/>
      <c r="G477" s="2"/>
      <c r="H477" s="2"/>
      <c r="I477" s="2"/>
    </row>
    <row r="478" spans="1:9" s="3" customFormat="1" ht="12.75">
      <c r="A478" s="3">
        <f>A477+1</f>
        <v>223</v>
      </c>
      <c r="B478" s="4">
        <f>-A287</f>
        <v>-128</v>
      </c>
      <c r="C478" s="7" t="s">
        <v>691</v>
      </c>
      <c r="D478" s="2"/>
      <c r="E478" s="2"/>
      <c r="F478" s="2"/>
      <c r="G478" s="2"/>
      <c r="H478" s="2"/>
      <c r="I478" s="2"/>
    </row>
    <row r="479" spans="2:9" s="3" customFormat="1" ht="12.75">
      <c r="B479" s="4"/>
      <c r="C479" t="s">
        <v>448</v>
      </c>
      <c r="D479" s="2"/>
      <c r="E479" s="2"/>
      <c r="F479" s="2"/>
      <c r="G479" s="2"/>
      <c r="H479" s="2"/>
      <c r="I479" s="2"/>
    </row>
    <row r="480" spans="2:9" s="3" customFormat="1" ht="12.75">
      <c r="B480" s="4"/>
      <c r="C480" s="7" t="s">
        <v>709</v>
      </c>
      <c r="D480" s="2"/>
      <c r="E480" s="2"/>
      <c r="F480" s="2"/>
      <c r="G480" s="2"/>
      <c r="H480" s="2"/>
      <c r="I480" s="2"/>
    </row>
    <row r="481" spans="1:9" s="3" customFormat="1" ht="12.75">
      <c r="A481" s="3">
        <f>A478+1</f>
        <v>224</v>
      </c>
      <c r="B481" s="4">
        <f>-A287</f>
        <v>-128</v>
      </c>
      <c r="C481" s="7" t="s">
        <v>217</v>
      </c>
      <c r="D481" s="2"/>
      <c r="E481" s="2"/>
      <c r="F481" s="2"/>
      <c r="G481" s="2"/>
      <c r="H481" s="2"/>
      <c r="I481" s="2"/>
    </row>
    <row r="482" spans="1:9" s="3" customFormat="1" ht="12.75">
      <c r="A482" s="3">
        <f>A481+1</f>
        <v>225</v>
      </c>
      <c r="B482" s="4">
        <f>-A287</f>
        <v>-128</v>
      </c>
      <c r="C482" s="7" t="s">
        <v>628</v>
      </c>
      <c r="D482" s="2"/>
      <c r="E482" s="2"/>
      <c r="F482" s="2"/>
      <c r="G482" s="2"/>
      <c r="H482" s="2"/>
      <c r="I482" s="2"/>
    </row>
    <row r="483" spans="2:9" s="3" customFormat="1" ht="12.75">
      <c r="B483" s="4"/>
      <c r="C483" t="s">
        <v>448</v>
      </c>
      <c r="D483" s="2"/>
      <c r="E483" s="2"/>
      <c r="F483" s="2"/>
      <c r="G483" s="2"/>
      <c r="H483" s="2"/>
      <c r="I483" s="2"/>
    </row>
    <row r="484" spans="2:9" s="3" customFormat="1" ht="12.75">
      <c r="B484" s="4"/>
      <c r="C484" s="7" t="s">
        <v>50</v>
      </c>
      <c r="D484" s="2"/>
      <c r="E484" s="2"/>
      <c r="F484" s="2"/>
      <c r="G484" s="2"/>
      <c r="H484" s="2"/>
      <c r="I484" s="2"/>
    </row>
    <row r="485" spans="1:9" s="3" customFormat="1" ht="12.75">
      <c r="A485" s="3">
        <f>A482+1</f>
        <v>226</v>
      </c>
      <c r="B485" s="4">
        <f>-A287</f>
        <v>-128</v>
      </c>
      <c r="C485" s="7" t="s">
        <v>49</v>
      </c>
      <c r="D485" s="2"/>
      <c r="E485" s="2"/>
      <c r="F485" s="2"/>
      <c r="G485" s="2"/>
      <c r="H485" s="2"/>
      <c r="I485" s="2"/>
    </row>
    <row r="486" spans="1:9" s="3" customFormat="1" ht="12.75">
      <c r="A486" s="3">
        <f>A485+1</f>
        <v>227</v>
      </c>
      <c r="B486" s="4">
        <f>-A293</f>
        <v>-131</v>
      </c>
      <c r="C486" s="7" t="s">
        <v>675</v>
      </c>
      <c r="D486" s="2"/>
      <c r="E486" s="2"/>
      <c r="F486" s="2"/>
      <c r="G486" s="2"/>
      <c r="H486" s="2"/>
      <c r="I486" s="2"/>
    </row>
    <row r="487" spans="1:9" s="3" customFormat="1" ht="12.75">
      <c r="A487" s="3">
        <f>A486+1</f>
        <v>228</v>
      </c>
      <c r="B487" s="4">
        <f>-A293</f>
        <v>-131</v>
      </c>
      <c r="C487" s="7" t="s">
        <v>54</v>
      </c>
      <c r="D487" s="2"/>
      <c r="E487" s="2"/>
      <c r="F487" s="2"/>
      <c r="G487" s="2"/>
      <c r="H487" s="2"/>
      <c r="I487" s="2"/>
    </row>
    <row r="488" spans="2:9" s="3" customFormat="1" ht="12.75">
      <c r="B488" s="4"/>
      <c r="C488" s="7" t="s">
        <v>55</v>
      </c>
      <c r="D488" s="2"/>
      <c r="E488" s="2"/>
      <c r="F488" s="2"/>
      <c r="G488" s="2"/>
      <c r="H488" s="2"/>
      <c r="I488" s="2"/>
    </row>
    <row r="489" spans="1:9" s="3" customFormat="1" ht="12.75">
      <c r="A489" s="3">
        <f>A487+1</f>
        <v>229</v>
      </c>
      <c r="B489" s="4">
        <f>-A293</f>
        <v>-131</v>
      </c>
      <c r="C489" s="7" t="s">
        <v>745</v>
      </c>
      <c r="D489" s="2"/>
      <c r="E489" s="2"/>
      <c r="F489" s="2"/>
      <c r="G489" s="2"/>
      <c r="H489" s="2"/>
      <c r="I489" s="2"/>
    </row>
    <row r="490" spans="1:9" s="3" customFormat="1" ht="12.75">
      <c r="A490" s="3">
        <f>A489+1</f>
        <v>230</v>
      </c>
      <c r="B490" s="4">
        <f>-A296</f>
        <v>-132</v>
      </c>
      <c r="C490" s="7" t="s">
        <v>632</v>
      </c>
      <c r="D490" s="2"/>
      <c r="E490" s="2"/>
      <c r="F490" s="2"/>
      <c r="G490" s="2"/>
      <c r="H490" s="2"/>
      <c r="I490" s="2"/>
    </row>
    <row r="491" spans="2:9" s="3" customFormat="1" ht="12.75">
      <c r="B491" s="4"/>
      <c r="C491" s="7" t="s">
        <v>634</v>
      </c>
      <c r="D491" s="2"/>
      <c r="E491" s="2"/>
      <c r="F491" s="2"/>
      <c r="G491" s="2"/>
      <c r="H491" s="2"/>
      <c r="I491" s="2"/>
    </row>
    <row r="492" spans="2:9" s="3" customFormat="1" ht="12.75">
      <c r="B492" s="4"/>
      <c r="C492" s="7" t="s">
        <v>637</v>
      </c>
      <c r="D492" s="2"/>
      <c r="E492" s="2"/>
      <c r="F492" s="2"/>
      <c r="G492" s="2"/>
      <c r="H492" s="2"/>
      <c r="I492" s="2"/>
    </row>
    <row r="493" spans="1:9" s="3" customFormat="1" ht="12.75">
      <c r="A493" s="3">
        <f>A490+1</f>
        <v>231</v>
      </c>
      <c r="B493" s="4">
        <f>-A296</f>
        <v>-132</v>
      </c>
      <c r="C493" s="7" t="s">
        <v>633</v>
      </c>
      <c r="D493" s="2"/>
      <c r="E493" s="2"/>
      <c r="F493" s="2"/>
      <c r="G493" s="2"/>
      <c r="H493" s="2"/>
      <c r="I493" s="2"/>
    </row>
    <row r="494" spans="2:9" s="3" customFormat="1" ht="12.75">
      <c r="B494" s="4"/>
      <c r="C494" s="7" t="s">
        <v>638</v>
      </c>
      <c r="D494" s="2"/>
      <c r="E494" s="2"/>
      <c r="F494" s="2"/>
      <c r="G494" s="2"/>
      <c r="H494" s="2"/>
      <c r="I494" s="2"/>
    </row>
    <row r="495" spans="1:9" s="3" customFormat="1" ht="12.75">
      <c r="A495" s="3">
        <f>A493+1</f>
        <v>232</v>
      </c>
      <c r="B495" s="4">
        <f>-A296</f>
        <v>-132</v>
      </c>
      <c r="C495" s="7" t="s">
        <v>621</v>
      </c>
      <c r="D495" s="2"/>
      <c r="E495" s="2"/>
      <c r="F495" s="2"/>
      <c r="G495" s="2"/>
      <c r="H495" s="2"/>
      <c r="I495" s="2"/>
    </row>
    <row r="496" spans="2:9" s="3" customFormat="1" ht="12.75">
      <c r="B496" s="4"/>
      <c r="C496" s="7" t="s">
        <v>229</v>
      </c>
      <c r="D496" s="2"/>
      <c r="E496" s="2"/>
      <c r="F496" s="2"/>
      <c r="G496" s="2"/>
      <c r="H496" s="2"/>
      <c r="I496" s="2"/>
    </row>
    <row r="497" spans="2:9" s="3" customFormat="1" ht="12.75">
      <c r="B497" s="4"/>
      <c r="C497" s="7" t="s">
        <v>622</v>
      </c>
      <c r="D497" s="2"/>
      <c r="E497" s="2"/>
      <c r="F497" s="2"/>
      <c r="G497" s="2"/>
      <c r="H497" s="2"/>
      <c r="I497" s="2"/>
    </row>
    <row r="498" spans="1:3" ht="12.75">
      <c r="A498" s="3">
        <f>A495+1</f>
        <v>233</v>
      </c>
      <c r="B498" s="4">
        <f>-A306</f>
        <v>-138</v>
      </c>
      <c r="C498" t="s">
        <v>57</v>
      </c>
    </row>
    <row r="499" spans="1:3" s="3" customFormat="1" ht="12.75">
      <c r="A499" s="3">
        <f>A498+1</f>
        <v>234</v>
      </c>
      <c r="B499" s="4">
        <f>-A317</f>
        <v>-146</v>
      </c>
      <c r="C499" t="s">
        <v>741</v>
      </c>
    </row>
    <row r="500" spans="2:9" s="3" customFormat="1" ht="25.5" customHeight="1">
      <c r="B500" s="4"/>
      <c r="C500" s="14" t="s">
        <v>740</v>
      </c>
      <c r="D500" s="15"/>
      <c r="E500" s="15"/>
      <c r="F500" s="15"/>
      <c r="G500" s="15"/>
      <c r="H500" s="15"/>
      <c r="I500" s="15"/>
    </row>
    <row r="501" spans="1:3" s="3" customFormat="1" ht="12.75">
      <c r="A501" s="3">
        <f>A499+1</f>
        <v>235</v>
      </c>
      <c r="B501" s="4">
        <f>-A317</f>
        <v>-146</v>
      </c>
      <c r="C501" s="3" t="s">
        <v>538</v>
      </c>
    </row>
    <row r="502" spans="1:3" s="3" customFormat="1" ht="12.75">
      <c r="A502" s="3">
        <f aca="true" t="shared" si="4" ref="A502:A513">A501+1</f>
        <v>236</v>
      </c>
      <c r="B502" s="4">
        <f>-A317</f>
        <v>-146</v>
      </c>
      <c r="C502" s="3" t="s">
        <v>642</v>
      </c>
    </row>
    <row r="503" spans="2:3" s="3" customFormat="1" ht="12.75">
      <c r="B503" s="4"/>
      <c r="C503" t="s">
        <v>25</v>
      </c>
    </row>
    <row r="504" spans="2:3" s="3" customFormat="1" ht="12.75">
      <c r="B504" s="4"/>
      <c r="C504" s="3" t="s">
        <v>643</v>
      </c>
    </row>
    <row r="505" spans="1:3" s="3" customFormat="1" ht="12.75">
      <c r="A505" s="3">
        <f>A502+1</f>
        <v>237</v>
      </c>
      <c r="B505" s="4">
        <f>-A317</f>
        <v>-146</v>
      </c>
      <c r="C505" t="s">
        <v>742</v>
      </c>
    </row>
    <row r="506" spans="1:3" s="3" customFormat="1" ht="12.75">
      <c r="A506" s="3">
        <f t="shared" si="4"/>
        <v>238</v>
      </c>
      <c r="B506" s="4">
        <f>-A317</f>
        <v>-146</v>
      </c>
      <c r="C506" t="s">
        <v>718</v>
      </c>
    </row>
    <row r="507" spans="1:3" s="3" customFormat="1" ht="12.75">
      <c r="A507" s="3">
        <f t="shared" si="4"/>
        <v>239</v>
      </c>
      <c r="B507" s="4">
        <f>-A317</f>
        <v>-146</v>
      </c>
      <c r="C507" s="3" t="s">
        <v>324</v>
      </c>
    </row>
    <row r="508" spans="1:3" s="3" customFormat="1" ht="12.75">
      <c r="A508" s="3">
        <f t="shared" si="4"/>
        <v>240</v>
      </c>
      <c r="B508" s="4">
        <f>-A323</f>
        <v>-150</v>
      </c>
      <c r="C508" s="3" t="s">
        <v>358</v>
      </c>
    </row>
    <row r="509" spans="1:3" s="3" customFormat="1" ht="12.75">
      <c r="A509" s="3">
        <f t="shared" si="4"/>
        <v>241</v>
      </c>
      <c r="B509" s="4">
        <f>-A323</f>
        <v>-150</v>
      </c>
      <c r="C509" s="3" t="s">
        <v>249</v>
      </c>
    </row>
    <row r="510" spans="1:3" s="3" customFormat="1" ht="12.75">
      <c r="A510" s="3">
        <f t="shared" si="4"/>
        <v>242</v>
      </c>
      <c r="B510" s="4">
        <f>-A323</f>
        <v>-150</v>
      </c>
      <c r="C510" s="3" t="s">
        <v>188</v>
      </c>
    </row>
    <row r="511" spans="1:3" s="3" customFormat="1" ht="12.75">
      <c r="A511" s="3">
        <f t="shared" si="4"/>
        <v>243</v>
      </c>
      <c r="B511" s="4">
        <f>-A323</f>
        <v>-150</v>
      </c>
      <c r="C511" s="3" t="s">
        <v>260</v>
      </c>
    </row>
    <row r="512" spans="1:3" s="3" customFormat="1" ht="12.75">
      <c r="A512" s="3">
        <f t="shared" si="4"/>
        <v>244</v>
      </c>
      <c r="B512" s="4">
        <f>-A323</f>
        <v>-150</v>
      </c>
      <c r="C512" s="8" t="s">
        <v>716</v>
      </c>
    </row>
    <row r="513" spans="1:3" s="3" customFormat="1" ht="12.75">
      <c r="A513" s="3">
        <f t="shared" si="4"/>
        <v>245</v>
      </c>
      <c r="B513" s="4">
        <f>-A323</f>
        <v>-150</v>
      </c>
      <c r="C513" s="3" t="s">
        <v>564</v>
      </c>
    </row>
    <row r="514" spans="2:9" s="3" customFormat="1" ht="25.5" customHeight="1">
      <c r="B514" s="4"/>
      <c r="C514" s="16" t="s">
        <v>617</v>
      </c>
      <c r="D514" s="14"/>
      <c r="E514" s="14"/>
      <c r="F514" s="14"/>
      <c r="G514" s="14"/>
      <c r="H514" s="14"/>
      <c r="I514" s="14"/>
    </row>
    <row r="515" spans="2:9" s="3" customFormat="1" ht="25.5" customHeight="1">
      <c r="B515" s="4"/>
      <c r="C515" s="16" t="s">
        <v>618</v>
      </c>
      <c r="D515" s="14"/>
      <c r="E515" s="14"/>
      <c r="F515" s="14"/>
      <c r="G515" s="14"/>
      <c r="H515" s="14"/>
      <c r="I515" s="14"/>
    </row>
    <row r="516" spans="1:9" s="3" customFormat="1" ht="12.75">
      <c r="A516" s="3">
        <f>A513+1</f>
        <v>246</v>
      </c>
      <c r="B516" s="4">
        <f>-A326</f>
        <v>-151</v>
      </c>
      <c r="C516" s="9" t="s">
        <v>713</v>
      </c>
      <c r="D516" s="2"/>
      <c r="E516" s="2"/>
      <c r="F516" s="2"/>
      <c r="G516" s="2"/>
      <c r="H516" s="2"/>
      <c r="I516" s="2"/>
    </row>
    <row r="517" spans="2:9" s="3" customFormat="1" ht="25.5" customHeight="1">
      <c r="B517" s="4"/>
      <c r="C517" s="14" t="s">
        <v>714</v>
      </c>
      <c r="D517" s="14"/>
      <c r="E517" s="14"/>
      <c r="F517" s="14"/>
      <c r="G517" s="14"/>
      <c r="H517" s="14"/>
      <c r="I517" s="14"/>
    </row>
    <row r="518" spans="1:3" s="3" customFormat="1" ht="12.75">
      <c r="A518" s="3">
        <f>A516+1</f>
        <v>247</v>
      </c>
      <c r="B518" s="4">
        <f>-A326</f>
        <v>-151</v>
      </c>
      <c r="C518" s="8" t="s">
        <v>24</v>
      </c>
    </row>
    <row r="519" spans="2:9" s="3" customFormat="1" ht="25.5" customHeight="1">
      <c r="B519" s="4"/>
      <c r="C519" s="16" t="s">
        <v>23</v>
      </c>
      <c r="D519" s="14"/>
      <c r="E519" s="14"/>
      <c r="F519" s="14"/>
      <c r="G519" s="14"/>
      <c r="H519" s="14"/>
      <c r="I519" s="14"/>
    </row>
    <row r="520" spans="1:9" s="3" customFormat="1" ht="12.75">
      <c r="A520" s="3">
        <f>A518+1</f>
        <v>248</v>
      </c>
      <c r="B520" s="4">
        <f>-A326</f>
        <v>-151</v>
      </c>
      <c r="C520" s="7" t="s">
        <v>242</v>
      </c>
      <c r="D520" s="2"/>
      <c r="E520" s="2"/>
      <c r="F520" s="2"/>
      <c r="G520" s="2"/>
      <c r="H520" s="2"/>
      <c r="I520" s="2"/>
    </row>
    <row r="521" spans="1:9" s="3" customFormat="1" ht="12.75">
      <c r="A521" s="3">
        <f>A520+1</f>
        <v>249</v>
      </c>
      <c r="B521" s="4">
        <f>-A326</f>
        <v>-151</v>
      </c>
      <c r="C521" s="7" t="s">
        <v>240</v>
      </c>
      <c r="D521" s="2"/>
      <c r="E521" s="2"/>
      <c r="F521" s="2"/>
      <c r="G521" s="2"/>
      <c r="H521" s="2"/>
      <c r="I521" s="2"/>
    </row>
    <row r="522" spans="2:9" s="3" customFormat="1" ht="12.75">
      <c r="B522" s="4"/>
      <c r="C522" s="7" t="s">
        <v>448</v>
      </c>
      <c r="D522" s="2"/>
      <c r="E522" s="2"/>
      <c r="F522" s="2"/>
      <c r="G522" s="2"/>
      <c r="H522" s="2"/>
      <c r="I522" s="2"/>
    </row>
    <row r="523" spans="1:9" s="3" customFormat="1" ht="12.75">
      <c r="A523" s="3">
        <f>A521+1</f>
        <v>250</v>
      </c>
      <c r="B523" s="4">
        <f>-A326</f>
        <v>-151</v>
      </c>
      <c r="C523" s="7" t="s">
        <v>241</v>
      </c>
      <c r="D523" s="2"/>
      <c r="E523" s="2"/>
      <c r="F523" s="2"/>
      <c r="G523" s="2"/>
      <c r="H523" s="2"/>
      <c r="I523" s="2"/>
    </row>
    <row r="524" spans="1:9" s="3" customFormat="1" ht="12.75">
      <c r="A524" s="3">
        <f aca="true" t="shared" si="5" ref="A524:A529">A523+1</f>
        <v>251</v>
      </c>
      <c r="B524" s="4">
        <f>-A326</f>
        <v>-151</v>
      </c>
      <c r="C524" s="7" t="s">
        <v>363</v>
      </c>
      <c r="D524" s="2"/>
      <c r="E524" s="2"/>
      <c r="F524" s="2"/>
      <c r="G524" s="2"/>
      <c r="H524" s="2"/>
      <c r="I524" s="2"/>
    </row>
    <row r="525" spans="1:9" s="3" customFormat="1" ht="12.75">
      <c r="A525" s="3">
        <f t="shared" si="5"/>
        <v>252</v>
      </c>
      <c r="B525" s="4">
        <f>-A326</f>
        <v>-151</v>
      </c>
      <c r="C525" s="7" t="s">
        <v>369</v>
      </c>
      <c r="D525" s="2"/>
      <c r="E525" s="2"/>
      <c r="F525" s="2"/>
      <c r="G525" s="2"/>
      <c r="H525" s="2"/>
      <c r="I525" s="2"/>
    </row>
    <row r="526" spans="1:9" s="3" customFormat="1" ht="12.75">
      <c r="A526" s="3">
        <f t="shared" si="5"/>
        <v>253</v>
      </c>
      <c r="B526" s="4">
        <f>-A326</f>
        <v>-151</v>
      </c>
      <c r="C526" s="7" t="s">
        <v>712</v>
      </c>
      <c r="D526" s="2"/>
      <c r="E526" s="2"/>
      <c r="F526" s="2"/>
      <c r="G526" s="2"/>
      <c r="H526" s="2"/>
      <c r="I526" s="2"/>
    </row>
    <row r="527" spans="1:9" s="3" customFormat="1" ht="12.75">
      <c r="A527" s="3">
        <f t="shared" si="5"/>
        <v>254</v>
      </c>
      <c r="B527" s="4">
        <f>-A330</f>
        <v>-153</v>
      </c>
      <c r="C527" s="7" t="s">
        <v>247</v>
      </c>
      <c r="D527" s="2"/>
      <c r="E527" s="2"/>
      <c r="F527" s="2"/>
      <c r="G527" s="2"/>
      <c r="H527" s="2"/>
      <c r="I527" s="2"/>
    </row>
    <row r="528" spans="1:9" s="3" customFormat="1" ht="12.75">
      <c r="A528" s="3">
        <f t="shared" si="5"/>
        <v>255</v>
      </c>
      <c r="B528" s="4">
        <f>-A330</f>
        <v>-153</v>
      </c>
      <c r="C528" s="7" t="s">
        <v>330</v>
      </c>
      <c r="D528" s="2"/>
      <c r="E528" s="2"/>
      <c r="F528" s="2"/>
      <c r="G528" s="2"/>
      <c r="H528" s="2"/>
      <c r="I528" s="2"/>
    </row>
    <row r="529" spans="1:3" s="3" customFormat="1" ht="12.75">
      <c r="A529" s="3">
        <f t="shared" si="5"/>
        <v>256</v>
      </c>
      <c r="B529" s="4">
        <f>-A341</f>
        <v>-160</v>
      </c>
      <c r="C529" t="s">
        <v>764</v>
      </c>
    </row>
    <row r="530" spans="2:9" s="3" customFormat="1" ht="25.5" customHeight="1">
      <c r="B530" s="4"/>
      <c r="C530" s="14" t="s">
        <v>765</v>
      </c>
      <c r="D530" s="14"/>
      <c r="E530" s="14"/>
      <c r="F530" s="14"/>
      <c r="G530" s="14"/>
      <c r="H530" s="14"/>
      <c r="I530" s="14"/>
    </row>
    <row r="531" spans="1:3" s="3" customFormat="1" ht="12.75">
      <c r="A531" s="3">
        <f>A529+1</f>
        <v>257</v>
      </c>
      <c r="B531" s="4">
        <f>-A341</f>
        <v>-160</v>
      </c>
      <c r="C531" t="s">
        <v>678</v>
      </c>
    </row>
    <row r="532" spans="2:3" s="3" customFormat="1" ht="12.75">
      <c r="B532" s="4"/>
      <c r="C532" t="s">
        <v>641</v>
      </c>
    </row>
    <row r="533" spans="2:9" s="3" customFormat="1" ht="25.5" customHeight="1">
      <c r="B533" s="4"/>
      <c r="C533" s="14" t="s">
        <v>680</v>
      </c>
      <c r="D533" s="14"/>
      <c r="E533" s="14"/>
      <c r="F533" s="14"/>
      <c r="G533" s="14"/>
      <c r="H533" s="14"/>
      <c r="I533" s="14"/>
    </row>
    <row r="534" spans="1:9" s="3" customFormat="1" ht="12.75">
      <c r="A534" s="3">
        <f>A531+1</f>
        <v>258</v>
      </c>
      <c r="B534" s="4">
        <f>-A341</f>
        <v>-160</v>
      </c>
      <c r="C534" s="7" t="s">
        <v>749</v>
      </c>
      <c r="D534" s="2"/>
      <c r="E534" s="2"/>
      <c r="F534" s="2"/>
      <c r="G534" s="2"/>
      <c r="H534" s="2"/>
      <c r="I534" s="2"/>
    </row>
    <row r="535" spans="1:3" s="3" customFormat="1" ht="12.75">
      <c r="A535" s="3">
        <f>A534+1</f>
        <v>259</v>
      </c>
      <c r="B535" s="4">
        <f>-A341</f>
        <v>-160</v>
      </c>
      <c r="C535" t="s">
        <v>679</v>
      </c>
    </row>
    <row r="536" spans="1:3" s="3" customFormat="1" ht="12.75">
      <c r="A536" s="3">
        <f>A535+1</f>
        <v>260</v>
      </c>
      <c r="B536" s="4">
        <f>-A345</f>
        <v>-161</v>
      </c>
      <c r="C536" s="3" t="s">
        <v>376</v>
      </c>
    </row>
    <row r="537" ht="12.75">
      <c r="C537" t="s">
        <v>77</v>
      </c>
    </row>
    <row r="538" spans="3:9" ht="25.5" customHeight="1">
      <c r="C538" s="14" t="s">
        <v>78</v>
      </c>
      <c r="D538" s="14"/>
      <c r="E538" s="14"/>
      <c r="F538" s="14"/>
      <c r="G538" s="14"/>
      <c r="H538" s="14"/>
      <c r="I538" s="14"/>
    </row>
    <row r="539" spans="3:9" ht="12.75">
      <c r="C539" s="7" t="s">
        <v>559</v>
      </c>
      <c r="D539" s="2"/>
      <c r="E539" s="2"/>
      <c r="F539" s="2"/>
      <c r="G539" s="2"/>
      <c r="H539" s="2"/>
      <c r="I539" s="2"/>
    </row>
    <row r="540" ht="12.75">
      <c r="C540" t="s">
        <v>558</v>
      </c>
    </row>
    <row r="541" spans="1:3" s="3" customFormat="1" ht="12.75">
      <c r="A541" s="3">
        <f>A536+1</f>
        <v>261</v>
      </c>
      <c r="B541" s="4">
        <f>-A345</f>
        <v>-161</v>
      </c>
      <c r="C541" s="3" t="s">
        <v>261</v>
      </c>
    </row>
    <row r="542" spans="2:3" s="3" customFormat="1" ht="12.75">
      <c r="B542" s="4"/>
      <c r="C542" s="3" t="s">
        <v>392</v>
      </c>
    </row>
    <row r="543" spans="2:3" s="3" customFormat="1" ht="12.75">
      <c r="B543" s="4"/>
      <c r="C543" t="s">
        <v>262</v>
      </c>
    </row>
    <row r="544" spans="1:3" s="3" customFormat="1" ht="12.75">
      <c r="A544" s="3">
        <f>A541+1</f>
        <v>262</v>
      </c>
      <c r="B544" s="4">
        <f>-A345</f>
        <v>-161</v>
      </c>
      <c r="C544" s="3" t="s">
        <v>539</v>
      </c>
    </row>
    <row r="545" spans="1:9" s="5" customFormat="1" ht="25.5" customHeight="1">
      <c r="A545" s="5">
        <f>A544+1</f>
        <v>263</v>
      </c>
      <c r="B545" s="10">
        <f>-A345</f>
        <v>-161</v>
      </c>
      <c r="C545" s="18" t="s">
        <v>384</v>
      </c>
      <c r="D545" s="18"/>
      <c r="E545" s="18"/>
      <c r="F545" s="18"/>
      <c r="G545" s="18"/>
      <c r="H545" s="18"/>
      <c r="I545" s="18"/>
    </row>
    <row r="546" spans="2:3" s="3" customFormat="1" ht="12.75">
      <c r="B546" s="4"/>
      <c r="C546" s="3" t="s">
        <v>540</v>
      </c>
    </row>
    <row r="547" spans="2:9" s="3" customFormat="1" ht="25.5" customHeight="1">
      <c r="B547" s="4"/>
      <c r="C547" s="15" t="s">
        <v>548</v>
      </c>
      <c r="D547" s="14"/>
      <c r="E547" s="14"/>
      <c r="F547" s="14"/>
      <c r="G547" s="14"/>
      <c r="H547" s="14"/>
      <c r="I547" s="14"/>
    </row>
    <row r="548" spans="2:3" s="3" customFormat="1" ht="12.75">
      <c r="B548" s="4"/>
      <c r="C548" s="3" t="s">
        <v>541</v>
      </c>
    </row>
    <row r="549" spans="1:9" s="5" customFormat="1" ht="25.5" customHeight="1">
      <c r="A549" s="5">
        <f>A545+1</f>
        <v>264</v>
      </c>
      <c r="B549" s="10">
        <f>-A345</f>
        <v>-161</v>
      </c>
      <c r="C549" s="17" t="s">
        <v>383</v>
      </c>
      <c r="D549" s="17"/>
      <c r="E549" s="17"/>
      <c r="F549" s="17"/>
      <c r="G549" s="17"/>
      <c r="H549" s="17"/>
      <c r="I549" s="17"/>
    </row>
    <row r="550" spans="2:3" s="3" customFormat="1" ht="12.75">
      <c r="B550" s="4"/>
      <c r="C550" s="3" t="s">
        <v>392</v>
      </c>
    </row>
    <row r="551" spans="2:9" s="3" customFormat="1" ht="25.5" customHeight="1">
      <c r="B551" s="4"/>
      <c r="C551" s="14" t="s">
        <v>230</v>
      </c>
      <c r="D551" s="14"/>
      <c r="E551" s="14"/>
      <c r="F551" s="14"/>
      <c r="G551" s="14"/>
      <c r="H551" s="14"/>
      <c r="I551" s="14"/>
    </row>
    <row r="552" spans="2:9" s="3" customFormat="1" ht="25.5" customHeight="1">
      <c r="B552" s="4"/>
      <c r="C552" s="14" t="s">
        <v>132</v>
      </c>
      <c r="D552" s="14"/>
      <c r="E552" s="14"/>
      <c r="F552" s="14"/>
      <c r="G552" s="14"/>
      <c r="H552" s="14"/>
      <c r="I552" s="14"/>
    </row>
    <row r="553" spans="1:3" s="3" customFormat="1" ht="12.75">
      <c r="A553" s="3">
        <f>A549+1</f>
        <v>265</v>
      </c>
      <c r="B553" s="4">
        <f>-A345</f>
        <v>-161</v>
      </c>
      <c r="C553" t="s">
        <v>480</v>
      </c>
    </row>
    <row r="554" spans="2:3" s="3" customFormat="1" ht="12.75">
      <c r="B554" s="4"/>
      <c r="C554" t="s">
        <v>619</v>
      </c>
    </row>
    <row r="555" spans="2:9" s="3" customFormat="1" ht="25.5" customHeight="1">
      <c r="B555" s="4"/>
      <c r="C555" s="14" t="s">
        <v>104</v>
      </c>
      <c r="D555" s="14"/>
      <c r="E555" s="14"/>
      <c r="F555" s="14"/>
      <c r="G555" s="14"/>
      <c r="H555" s="14"/>
      <c r="I555" s="14"/>
    </row>
    <row r="556" spans="2:9" s="3" customFormat="1" ht="25.5" customHeight="1">
      <c r="B556" s="4"/>
      <c r="C556" s="14" t="s">
        <v>137</v>
      </c>
      <c r="D556" s="14"/>
      <c r="E556" s="14"/>
      <c r="F556" s="14"/>
      <c r="G556" s="14"/>
      <c r="H556" s="14"/>
      <c r="I556" s="14"/>
    </row>
    <row r="557" spans="2:9" s="3" customFormat="1" ht="25.5" customHeight="1">
      <c r="B557" s="4"/>
      <c r="C557" s="14" t="s">
        <v>250</v>
      </c>
      <c r="D557" s="14"/>
      <c r="E557" s="14"/>
      <c r="F557" s="14"/>
      <c r="G557" s="14"/>
      <c r="H557" s="14"/>
      <c r="I557" s="14"/>
    </row>
    <row r="558" spans="1:3" s="3" customFormat="1" ht="12.75">
      <c r="A558" s="3">
        <f>A553+1</f>
        <v>266</v>
      </c>
      <c r="B558" s="4">
        <f>-A345</f>
        <v>-161</v>
      </c>
      <c r="C558" s="3" t="s">
        <v>94</v>
      </c>
    </row>
    <row r="559" spans="1:3" s="3" customFormat="1" ht="12.75">
      <c r="A559" s="3">
        <f>A558+1</f>
        <v>267</v>
      </c>
      <c r="B559" s="4">
        <f>-A345</f>
        <v>-161</v>
      </c>
      <c r="C559" s="3" t="s">
        <v>319</v>
      </c>
    </row>
    <row r="560" spans="1:3" s="3" customFormat="1" ht="12.75">
      <c r="A560" s="3">
        <f>A559+1</f>
        <v>268</v>
      </c>
      <c r="B560" s="4">
        <f>-A345</f>
        <v>-161</v>
      </c>
      <c r="C560" s="3" t="s">
        <v>93</v>
      </c>
    </row>
    <row r="561" spans="2:3" s="3" customFormat="1" ht="12.75">
      <c r="B561" s="4"/>
      <c r="C561" s="3" t="s">
        <v>429</v>
      </c>
    </row>
    <row r="562" spans="2:9" s="3" customFormat="1" ht="51" customHeight="1">
      <c r="B562" s="4"/>
      <c r="C562" s="15" t="s">
        <v>34</v>
      </c>
      <c r="D562" s="15"/>
      <c r="E562" s="15"/>
      <c r="F562" s="15"/>
      <c r="G562" s="15"/>
      <c r="H562" s="15"/>
      <c r="I562" s="15"/>
    </row>
    <row r="563" spans="1:3" s="3" customFormat="1" ht="12.75">
      <c r="A563" s="3">
        <f>A560+1</f>
        <v>269</v>
      </c>
      <c r="B563" s="4">
        <f>-A352</f>
        <v>-165</v>
      </c>
      <c r="C563" s="3" t="s">
        <v>342</v>
      </c>
    </row>
    <row r="564" spans="1:3" s="3" customFormat="1" ht="12.75">
      <c r="A564" s="3">
        <f>A563+1</f>
        <v>270</v>
      </c>
      <c r="B564" s="4">
        <f>-A352</f>
        <v>-165</v>
      </c>
      <c r="C564" s="3" t="s">
        <v>402</v>
      </c>
    </row>
    <row r="565" spans="1:3" s="3" customFormat="1" ht="12.75">
      <c r="A565" s="3">
        <f>A564+1</f>
        <v>271</v>
      </c>
      <c r="B565" s="4">
        <f>-A357</f>
        <v>-168</v>
      </c>
      <c r="C565" s="3" t="s">
        <v>542</v>
      </c>
    </row>
    <row r="566" spans="1:3" s="3" customFormat="1" ht="12.75">
      <c r="A566" s="3">
        <f>A565+1</f>
        <v>272</v>
      </c>
      <c r="B566" s="4">
        <f>-A357</f>
        <v>-168</v>
      </c>
      <c r="C566" s="3" t="s">
        <v>563</v>
      </c>
    </row>
    <row r="567" spans="2:9" s="3" customFormat="1" ht="25.5" customHeight="1">
      <c r="B567" s="4"/>
      <c r="C567" s="15" t="s">
        <v>562</v>
      </c>
      <c r="D567" s="14"/>
      <c r="E567" s="14"/>
      <c r="F567" s="14"/>
      <c r="G567" s="14"/>
      <c r="H567" s="14"/>
      <c r="I567" s="14"/>
    </row>
    <row r="568" spans="1:9" s="3" customFormat="1" ht="12.75">
      <c r="A568" s="3">
        <f>A566+1</f>
        <v>273</v>
      </c>
      <c r="B568" s="4">
        <f>-A362</f>
        <v>-170</v>
      </c>
      <c r="C568" s="7" t="s">
        <v>347</v>
      </c>
      <c r="D568" s="2"/>
      <c r="E568" s="2"/>
      <c r="F568" s="2"/>
      <c r="G568" s="2"/>
      <c r="H568" s="2"/>
      <c r="I568" s="2"/>
    </row>
    <row r="569" spans="2:9" s="3" customFormat="1" ht="12.75">
      <c r="B569" s="4"/>
      <c r="C569" t="s">
        <v>392</v>
      </c>
      <c r="D569" s="2"/>
      <c r="E569" s="2"/>
      <c r="F569" s="2"/>
      <c r="G569" s="2"/>
      <c r="H569" s="2"/>
      <c r="I569" s="2"/>
    </row>
    <row r="570" spans="2:9" s="3" customFormat="1" ht="25.5" customHeight="1">
      <c r="B570" s="4"/>
      <c r="C570" s="14" t="s">
        <v>349</v>
      </c>
      <c r="D570" s="14"/>
      <c r="E570" s="14"/>
      <c r="F570" s="14"/>
      <c r="G570" s="14"/>
      <c r="H570" s="14"/>
      <c r="I570" s="14"/>
    </row>
    <row r="571" spans="1:9" s="3" customFormat="1" ht="12.75">
      <c r="A571" s="3">
        <f>A568+1</f>
        <v>274</v>
      </c>
      <c r="B571" s="4">
        <f>-A362</f>
        <v>-170</v>
      </c>
      <c r="C571" s="7" t="s">
        <v>364</v>
      </c>
      <c r="D571" s="2"/>
      <c r="E571" s="2"/>
      <c r="F571" s="2"/>
      <c r="G571" s="2"/>
      <c r="H571" s="2"/>
      <c r="I571" s="2"/>
    </row>
    <row r="572" spans="1:9" s="3" customFormat="1" ht="12.75">
      <c r="A572" s="3">
        <f>A571+1</f>
        <v>275</v>
      </c>
      <c r="B572" s="4">
        <f>-A362</f>
        <v>-170</v>
      </c>
      <c r="C572" s="7" t="s">
        <v>711</v>
      </c>
      <c r="D572" s="2"/>
      <c r="E572" s="2"/>
      <c r="F572" s="2"/>
      <c r="G572" s="2"/>
      <c r="H572" s="2"/>
      <c r="I572" s="2"/>
    </row>
    <row r="573" spans="1:9" s="3" customFormat="1" ht="12.75">
      <c r="A573" s="3">
        <f>A572+1</f>
        <v>276</v>
      </c>
      <c r="B573" s="4">
        <f>-A362</f>
        <v>-170</v>
      </c>
      <c r="C573" s="7" t="s">
        <v>677</v>
      </c>
      <c r="D573" s="2"/>
      <c r="E573" s="2"/>
      <c r="F573" s="2"/>
      <c r="G573" s="2"/>
      <c r="H573" s="2"/>
      <c r="I573" s="2"/>
    </row>
    <row r="574" spans="1:9" s="3" customFormat="1" ht="12.75">
      <c r="A574" s="3">
        <f>A573+1</f>
        <v>277</v>
      </c>
      <c r="B574" s="4">
        <f>-A362</f>
        <v>-170</v>
      </c>
      <c r="C574" s="7" t="s">
        <v>672</v>
      </c>
      <c r="D574" s="2"/>
      <c r="E574" s="2"/>
      <c r="F574" s="2"/>
      <c r="G574" s="2"/>
      <c r="H574" s="2"/>
      <c r="I574" s="2"/>
    </row>
    <row r="575" spans="2:9" s="3" customFormat="1" ht="12.75">
      <c r="B575" s="4"/>
      <c r="C575" t="s">
        <v>392</v>
      </c>
      <c r="D575" s="2"/>
      <c r="E575" s="2"/>
      <c r="F575" s="2"/>
      <c r="G575" s="2"/>
      <c r="H575" s="2"/>
      <c r="I575" s="2"/>
    </row>
    <row r="576" spans="2:9" s="3" customFormat="1" ht="25.5" customHeight="1">
      <c r="B576" s="4"/>
      <c r="C576" s="14" t="s">
        <v>673</v>
      </c>
      <c r="D576" s="14"/>
      <c r="E576" s="14"/>
      <c r="F576" s="14"/>
      <c r="G576" s="14"/>
      <c r="H576" s="14"/>
      <c r="I576" s="14"/>
    </row>
    <row r="577" spans="1:3" s="3" customFormat="1" ht="12.75">
      <c r="A577" s="3">
        <f>A574+1</f>
        <v>278</v>
      </c>
      <c r="B577" s="4">
        <f>-A362</f>
        <v>-170</v>
      </c>
      <c r="C577" t="s">
        <v>706</v>
      </c>
    </row>
    <row r="578" spans="2:3" s="3" customFormat="1" ht="12.75">
      <c r="B578" s="4"/>
      <c r="C578" t="s">
        <v>703</v>
      </c>
    </row>
    <row r="579" spans="2:3" s="3" customFormat="1" ht="12.75">
      <c r="B579" s="4"/>
      <c r="C579" t="s">
        <v>704</v>
      </c>
    </row>
    <row r="580" spans="2:3" s="3" customFormat="1" ht="12.75">
      <c r="B580" s="4"/>
      <c r="C580" t="s">
        <v>705</v>
      </c>
    </row>
    <row r="581" spans="1:3" s="3" customFormat="1" ht="12.75">
      <c r="A581" s="3">
        <f>A577+1</f>
        <v>279</v>
      </c>
      <c r="B581" s="4">
        <f>-A362</f>
        <v>-170</v>
      </c>
      <c r="C581" s="8" t="s">
        <v>11</v>
      </c>
    </row>
    <row r="582" spans="1:3" s="3" customFormat="1" ht="12.75">
      <c r="A582" s="3">
        <f>A581+1</f>
        <v>280</v>
      </c>
      <c r="B582" s="4">
        <f>-A362</f>
        <v>-170</v>
      </c>
      <c r="C582" t="s">
        <v>184</v>
      </c>
    </row>
    <row r="583" spans="2:9" s="3" customFormat="1" ht="25.5" customHeight="1">
      <c r="B583" s="4"/>
      <c r="C583" s="14" t="s">
        <v>185</v>
      </c>
      <c r="D583" s="14"/>
      <c r="E583" s="14"/>
      <c r="F583" s="14"/>
      <c r="G583" s="14"/>
      <c r="H583" s="14"/>
      <c r="I583" s="14"/>
    </row>
    <row r="584" spans="1:3" ht="12.75">
      <c r="A584" s="3">
        <f>A582+1</f>
        <v>281</v>
      </c>
      <c r="B584" s="4">
        <f>-A362</f>
        <v>-170</v>
      </c>
      <c r="C584" t="s">
        <v>390</v>
      </c>
    </row>
    <row r="585" ht="12.75">
      <c r="C585" t="s">
        <v>392</v>
      </c>
    </row>
    <row r="586" spans="3:9" ht="25.5" customHeight="1">
      <c r="C586" s="14" t="s">
        <v>220</v>
      </c>
      <c r="D586" s="14"/>
      <c r="E586" s="14"/>
      <c r="F586" s="14"/>
      <c r="G586" s="14"/>
      <c r="H586" s="14"/>
      <c r="I586" s="14"/>
    </row>
    <row r="587" ht="12.75">
      <c r="C587" t="s">
        <v>466</v>
      </c>
    </row>
    <row r="588" spans="1:3" ht="12.75">
      <c r="A588" s="3">
        <f>A584+1</f>
        <v>282</v>
      </c>
      <c r="B588" s="4">
        <f>-A362</f>
        <v>-170</v>
      </c>
      <c r="C588" t="s">
        <v>682</v>
      </c>
    </row>
    <row r="589" spans="1:3" ht="12.75">
      <c r="A589" s="3">
        <f aca="true" t="shared" si="6" ref="A589:A602">A588+1</f>
        <v>283</v>
      </c>
      <c r="B589" s="4">
        <f>-A362</f>
        <v>-170</v>
      </c>
      <c r="C589" t="s">
        <v>683</v>
      </c>
    </row>
    <row r="590" spans="1:3" ht="12.75">
      <c r="A590" s="3">
        <f t="shared" si="6"/>
        <v>284</v>
      </c>
      <c r="B590" s="4">
        <f>-A362</f>
        <v>-170</v>
      </c>
      <c r="C590" t="s">
        <v>353</v>
      </c>
    </row>
    <row r="591" spans="1:3" ht="12.75">
      <c r="A591" s="3">
        <f t="shared" si="6"/>
        <v>285</v>
      </c>
      <c r="B591" s="4">
        <f>-A373</f>
        <v>-174</v>
      </c>
      <c r="C591" t="s">
        <v>761</v>
      </c>
    </row>
    <row r="592" spans="1:3" ht="12.75">
      <c r="A592" s="3"/>
      <c r="B592" s="4"/>
      <c r="C592" t="s">
        <v>762</v>
      </c>
    </row>
    <row r="593" spans="1:3" ht="12.75">
      <c r="A593" s="3">
        <f>A591+1</f>
        <v>286</v>
      </c>
      <c r="B593" s="4">
        <f>-A377</f>
        <v>-175</v>
      </c>
      <c r="C593" t="s">
        <v>252</v>
      </c>
    </row>
    <row r="594" spans="1:3" ht="12.75">
      <c r="A594" s="3">
        <f t="shared" si="6"/>
        <v>287</v>
      </c>
      <c r="B594" s="4">
        <f>-A377</f>
        <v>-175</v>
      </c>
      <c r="C594" t="s">
        <v>662</v>
      </c>
    </row>
    <row r="595" spans="1:3" ht="12.75">
      <c r="A595" s="3"/>
      <c r="B595" s="4"/>
      <c r="C595" t="s">
        <v>663</v>
      </c>
    </row>
    <row r="596" spans="1:9" ht="25.5" customHeight="1">
      <c r="A596" s="3"/>
      <c r="B596" s="4"/>
      <c r="C596" s="14" t="s">
        <v>664</v>
      </c>
      <c r="D596" s="14"/>
      <c r="E596" s="14"/>
      <c r="F596" s="14"/>
      <c r="G596" s="14"/>
      <c r="H596" s="14"/>
      <c r="I596" s="14"/>
    </row>
    <row r="597" spans="1:3" ht="12.75">
      <c r="A597" s="3">
        <f>A594+1</f>
        <v>288</v>
      </c>
      <c r="B597" s="4">
        <f>-A377</f>
        <v>-175</v>
      </c>
      <c r="C597" t="s">
        <v>360</v>
      </c>
    </row>
    <row r="598" spans="1:3" ht="12.75">
      <c r="A598" s="3">
        <f t="shared" si="6"/>
        <v>289</v>
      </c>
      <c r="B598" s="4">
        <f>-A377</f>
        <v>-175</v>
      </c>
      <c r="C598" t="s">
        <v>253</v>
      </c>
    </row>
    <row r="599" spans="1:3" ht="12.75">
      <c r="A599" s="3">
        <f t="shared" si="6"/>
        <v>290</v>
      </c>
      <c r="B599" s="4">
        <f>-A377</f>
        <v>-175</v>
      </c>
      <c r="C599" t="s">
        <v>254</v>
      </c>
    </row>
    <row r="600" spans="1:3" ht="12.75">
      <c r="A600" s="3">
        <f t="shared" si="6"/>
        <v>291</v>
      </c>
      <c r="B600" s="4">
        <f>-A377</f>
        <v>-175</v>
      </c>
      <c r="C600" t="s">
        <v>255</v>
      </c>
    </row>
    <row r="601" spans="1:3" ht="12.75">
      <c r="A601" s="3">
        <f t="shared" si="6"/>
        <v>292</v>
      </c>
      <c r="B601" s="4">
        <f>-A377</f>
        <v>-175</v>
      </c>
      <c r="C601" t="s">
        <v>117</v>
      </c>
    </row>
    <row r="602" spans="1:3" s="3" customFormat="1" ht="12.75">
      <c r="A602" s="3">
        <f t="shared" si="6"/>
        <v>293</v>
      </c>
      <c r="B602" s="4">
        <f>-A383</f>
        <v>-179</v>
      </c>
      <c r="C602" t="s">
        <v>357</v>
      </c>
    </row>
    <row r="603" spans="2:3" s="3" customFormat="1" ht="12.75">
      <c r="B603" s="4"/>
      <c r="C603" t="s">
        <v>27</v>
      </c>
    </row>
    <row r="604" spans="2:9" s="3" customFormat="1" ht="25.5" customHeight="1">
      <c r="B604" s="4"/>
      <c r="C604" s="14" t="s">
        <v>684</v>
      </c>
      <c r="D604" s="14"/>
      <c r="E604" s="14"/>
      <c r="F604" s="14"/>
      <c r="G604" s="14"/>
      <c r="H604" s="14"/>
      <c r="I604" s="14"/>
    </row>
    <row r="605" spans="1:9" s="3" customFormat="1" ht="12.75">
      <c r="A605" s="3">
        <f>A602+1</f>
        <v>294</v>
      </c>
      <c r="B605" s="4">
        <f>-A386</f>
        <v>-180</v>
      </c>
      <c r="C605" s="7" t="s">
        <v>336</v>
      </c>
      <c r="D605" s="2"/>
      <c r="E605" s="2"/>
      <c r="F605" s="2"/>
      <c r="G605" s="2"/>
      <c r="H605" s="2"/>
      <c r="I605" s="2"/>
    </row>
    <row r="606" spans="1:9" s="3" customFormat="1" ht="12.75">
      <c r="A606" s="3">
        <f>A605+1</f>
        <v>295</v>
      </c>
      <c r="B606" s="4">
        <f>-A386</f>
        <v>-180</v>
      </c>
      <c r="C606" s="7" t="s">
        <v>256</v>
      </c>
      <c r="D606" s="2"/>
      <c r="E606" s="2"/>
      <c r="F606" s="2"/>
      <c r="G606" s="2"/>
      <c r="H606" s="2"/>
      <c r="I606" s="2"/>
    </row>
    <row r="607" spans="2:9" s="3" customFormat="1" ht="12.75">
      <c r="B607" s="4"/>
      <c r="C607" s="7" t="s">
        <v>359</v>
      </c>
      <c r="D607" s="2"/>
      <c r="E607" s="2"/>
      <c r="F607" s="2"/>
      <c r="G607" s="2"/>
      <c r="H607" s="2"/>
      <c r="I607" s="2"/>
    </row>
    <row r="608" spans="1:9" s="3" customFormat="1" ht="12.75">
      <c r="A608" s="5">
        <f>A606+1</f>
        <v>296</v>
      </c>
      <c r="B608" s="10">
        <f>-A386</f>
        <v>-180</v>
      </c>
      <c r="C608" s="7" t="s">
        <v>257</v>
      </c>
      <c r="D608" s="2"/>
      <c r="E608" s="2"/>
      <c r="F608" s="2"/>
      <c r="G608" s="2"/>
      <c r="H608" s="2"/>
      <c r="I608" s="2"/>
    </row>
    <row r="609" spans="1:9" s="3" customFormat="1" ht="12.75">
      <c r="A609" s="3">
        <f>A608+1</f>
        <v>297</v>
      </c>
      <c r="B609" s="4">
        <f>-A386</f>
        <v>-180</v>
      </c>
      <c r="C609" s="7" t="s">
        <v>91</v>
      </c>
      <c r="D609" s="2"/>
      <c r="E609" s="2"/>
      <c r="F609" s="2"/>
      <c r="G609" s="2"/>
      <c r="H609" s="2"/>
      <c r="I609" s="2"/>
    </row>
    <row r="610" spans="2:9" s="3" customFormat="1" ht="25.5" customHeight="1">
      <c r="B610" s="4"/>
      <c r="C610" s="14" t="s">
        <v>92</v>
      </c>
      <c r="D610" s="14"/>
      <c r="E610" s="14"/>
      <c r="F610" s="14"/>
      <c r="G610" s="14"/>
      <c r="H610" s="14"/>
      <c r="I610" s="14"/>
    </row>
    <row r="611" spans="1:9" s="3" customFormat="1" ht="12.75">
      <c r="A611" s="5">
        <f>A609+1</f>
        <v>298</v>
      </c>
      <c r="B611" s="10">
        <f>-A391</f>
        <v>-183</v>
      </c>
      <c r="C611" s="7" t="s">
        <v>161</v>
      </c>
      <c r="D611" s="2"/>
      <c r="E611" s="2"/>
      <c r="F611" s="2"/>
      <c r="G611" s="2"/>
      <c r="H611" s="2"/>
      <c r="I611" s="2"/>
    </row>
    <row r="612" spans="1:3" s="3" customFormat="1" ht="12.75">
      <c r="A612" s="3">
        <f>A611+1</f>
        <v>299</v>
      </c>
      <c r="B612" s="4">
        <f>-A394</f>
        <v>-184</v>
      </c>
      <c r="C612" s="8" t="s">
        <v>610</v>
      </c>
    </row>
    <row r="613" spans="1:3" s="3" customFormat="1" ht="12.75">
      <c r="A613" s="3">
        <f>A612+1</f>
        <v>300</v>
      </c>
      <c r="B613" s="4">
        <f>-A394</f>
        <v>-184</v>
      </c>
      <c r="C613" t="s">
        <v>31</v>
      </c>
    </row>
    <row r="614" spans="2:3" s="3" customFormat="1" ht="12.75">
      <c r="B614" s="4"/>
      <c r="C614" s="8" t="s">
        <v>151</v>
      </c>
    </row>
    <row r="615" spans="2:3" s="3" customFormat="1" ht="12.75">
      <c r="B615" s="4"/>
      <c r="C615" t="s">
        <v>114</v>
      </c>
    </row>
    <row r="616" s="3" customFormat="1" ht="12.75">
      <c r="B616" s="4"/>
    </row>
    <row r="617" spans="2:3" s="3" customFormat="1" ht="12.75">
      <c r="B617" s="4"/>
      <c r="C617" s="3" t="s">
        <v>543</v>
      </c>
    </row>
    <row r="618" s="3" customFormat="1" ht="12.75">
      <c r="B618" s="4"/>
    </row>
    <row r="619" spans="1:3" s="3" customFormat="1" ht="12.75">
      <c r="A619" s="3">
        <f>A613+1</f>
        <v>301</v>
      </c>
      <c r="B619" s="4">
        <f>-A403</f>
        <v>-186</v>
      </c>
      <c r="C619" s="3" t="s">
        <v>206</v>
      </c>
    </row>
    <row r="620" spans="1:3" s="3" customFormat="1" ht="12.75">
      <c r="A620" s="3">
        <f>A619+1</f>
        <v>302</v>
      </c>
      <c r="B620" s="4">
        <f>-A403</f>
        <v>-186</v>
      </c>
      <c r="C620" s="3" t="s">
        <v>208</v>
      </c>
    </row>
    <row r="621" spans="1:3" s="3" customFormat="1" ht="12.75">
      <c r="A621" s="3">
        <f>A620+1</f>
        <v>303</v>
      </c>
      <c r="B621" s="4">
        <f>-A403</f>
        <v>-186</v>
      </c>
      <c r="C621" s="3" t="s">
        <v>209</v>
      </c>
    </row>
    <row r="622" spans="1:3" s="3" customFormat="1" ht="12.75">
      <c r="A622" s="3">
        <f>A621+1</f>
        <v>304</v>
      </c>
      <c r="B622" s="4">
        <f>-A403</f>
        <v>-186</v>
      </c>
      <c r="C622" s="3" t="s">
        <v>210</v>
      </c>
    </row>
    <row r="623" spans="1:3" s="3" customFormat="1" ht="12.75">
      <c r="A623" s="3">
        <f>A622+1</f>
        <v>305</v>
      </c>
      <c r="B623" s="4">
        <f>-A403</f>
        <v>-186</v>
      </c>
      <c r="C623" s="3" t="s">
        <v>207</v>
      </c>
    </row>
    <row r="624" spans="2:3" s="3" customFormat="1" ht="12.75">
      <c r="B624" s="4"/>
      <c r="C624" s="3" t="s">
        <v>165</v>
      </c>
    </row>
    <row r="625" spans="1:3" s="3" customFormat="1" ht="12.75">
      <c r="A625" s="3">
        <f>A623+1</f>
        <v>306</v>
      </c>
      <c r="B625" s="4">
        <f>-A410</f>
        <v>-190</v>
      </c>
      <c r="C625" s="3" t="s">
        <v>367</v>
      </c>
    </row>
    <row r="626" spans="1:3" s="3" customFormat="1" ht="12.75">
      <c r="A626" s="3">
        <f aca="true" t="shared" si="7" ref="A626:A631">A625+1</f>
        <v>307</v>
      </c>
      <c r="B626" s="4">
        <f>-A410</f>
        <v>-190</v>
      </c>
      <c r="C626" s="3" t="s">
        <v>335</v>
      </c>
    </row>
    <row r="627" spans="1:3" s="3" customFormat="1" ht="12.75">
      <c r="A627" s="3">
        <f t="shared" si="7"/>
        <v>308</v>
      </c>
      <c r="B627" s="4">
        <f>-A410</f>
        <v>-190</v>
      </c>
      <c r="C627" s="3" t="s">
        <v>213</v>
      </c>
    </row>
    <row r="628" spans="1:3" s="3" customFormat="1" ht="12.75">
      <c r="A628" s="3">
        <f t="shared" si="7"/>
        <v>309</v>
      </c>
      <c r="B628" s="4">
        <f>-A410</f>
        <v>-190</v>
      </c>
      <c r="C628" s="3" t="s">
        <v>214</v>
      </c>
    </row>
    <row r="629" spans="1:3" s="3" customFormat="1" ht="12.75">
      <c r="A629" s="3">
        <f t="shared" si="7"/>
        <v>310</v>
      </c>
      <c r="B629" s="4">
        <f>-A420</f>
        <v>-195</v>
      </c>
      <c r="C629" s="3" t="s">
        <v>320</v>
      </c>
    </row>
    <row r="630" spans="1:3" s="3" customFormat="1" ht="12.75">
      <c r="A630" s="3">
        <f t="shared" si="7"/>
        <v>311</v>
      </c>
      <c r="B630" s="4">
        <f>-A420</f>
        <v>-195</v>
      </c>
      <c r="C630" s="3" t="s">
        <v>171</v>
      </c>
    </row>
    <row r="631" spans="1:3" ht="12.75">
      <c r="A631" s="3">
        <f t="shared" si="7"/>
        <v>312</v>
      </c>
      <c r="B631" s="4">
        <f>-A429</f>
        <v>-199</v>
      </c>
      <c r="C631" t="s">
        <v>40</v>
      </c>
    </row>
    <row r="632" ht="12.75">
      <c r="C632" t="s">
        <v>448</v>
      </c>
    </row>
    <row r="633" ht="12.75">
      <c r="C633" t="s">
        <v>107</v>
      </c>
    </row>
    <row r="634" spans="1:3" ht="12.75">
      <c r="A634" s="3">
        <f>A631+1</f>
        <v>313</v>
      </c>
      <c r="B634" s="4">
        <f>-A429</f>
        <v>-199</v>
      </c>
      <c r="C634" t="s">
        <v>41</v>
      </c>
    </row>
    <row r="635" ht="12.75">
      <c r="C635" t="s">
        <v>448</v>
      </c>
    </row>
    <row r="636" ht="12.75">
      <c r="C636" t="s">
        <v>42</v>
      </c>
    </row>
    <row r="637" spans="1:3" ht="12.75">
      <c r="A637" s="3">
        <f>A634+1</f>
        <v>314</v>
      </c>
      <c r="B637" s="4">
        <f>-A429</f>
        <v>-199</v>
      </c>
      <c r="C637" t="s">
        <v>48</v>
      </c>
    </row>
    <row r="638" spans="1:3" ht="12.75">
      <c r="A638" s="3">
        <f>A637+1</f>
        <v>315</v>
      </c>
      <c r="B638" s="4">
        <f>-A429</f>
        <v>-199</v>
      </c>
      <c r="C638" t="s">
        <v>174</v>
      </c>
    </row>
    <row r="639" spans="1:3" s="3" customFormat="1" ht="12.75">
      <c r="A639" s="3">
        <f>A638+1</f>
        <v>316</v>
      </c>
      <c r="B639" s="4">
        <f>-A429</f>
        <v>-199</v>
      </c>
      <c r="C639" s="3" t="s">
        <v>337</v>
      </c>
    </row>
    <row r="640" spans="1:3" ht="12.75">
      <c r="A640" s="3">
        <f aca="true" t="shared" si="8" ref="A640:A649">A639+1</f>
        <v>317</v>
      </c>
      <c r="B640" s="4">
        <f>-A429</f>
        <v>-199</v>
      </c>
      <c r="C640" t="s">
        <v>47</v>
      </c>
    </row>
    <row r="641" spans="1:3" ht="12.75">
      <c r="A641" s="3">
        <f t="shared" si="8"/>
        <v>318</v>
      </c>
      <c r="B641" s="4">
        <f>-A429</f>
        <v>-199</v>
      </c>
      <c r="C641" t="s">
        <v>175</v>
      </c>
    </row>
    <row r="642" spans="1:3" ht="12.75">
      <c r="A642" s="3">
        <f t="shared" si="8"/>
        <v>319</v>
      </c>
      <c r="B642" s="4">
        <f>-A429</f>
        <v>-199</v>
      </c>
      <c r="C642" t="s">
        <v>190</v>
      </c>
    </row>
    <row r="643" spans="1:3" ht="12.75">
      <c r="A643" s="3">
        <f t="shared" si="8"/>
        <v>320</v>
      </c>
      <c r="B643" s="4">
        <f>-A436</f>
        <v>-203</v>
      </c>
      <c r="C643" t="s">
        <v>81</v>
      </c>
    </row>
    <row r="644" spans="1:3" ht="12.75">
      <c r="A644" s="3"/>
      <c r="B644" s="4"/>
      <c r="C644" t="s">
        <v>448</v>
      </c>
    </row>
    <row r="645" spans="1:9" ht="25.5" customHeight="1">
      <c r="A645" s="3"/>
      <c r="B645" s="4"/>
      <c r="C645" s="14" t="s">
        <v>82</v>
      </c>
      <c r="D645" s="14"/>
      <c r="E645" s="14"/>
      <c r="F645" s="14"/>
      <c r="G645" s="14"/>
      <c r="H645" s="14"/>
      <c r="I645" s="14"/>
    </row>
    <row r="646" spans="1:3" ht="12.75">
      <c r="A646" s="3">
        <f>A643+1</f>
        <v>321</v>
      </c>
      <c r="B646" s="4">
        <f>-A436</f>
        <v>-203</v>
      </c>
      <c r="C646" t="s">
        <v>176</v>
      </c>
    </row>
    <row r="647" spans="1:3" ht="12.75">
      <c r="A647" s="3">
        <f t="shared" si="8"/>
        <v>322</v>
      </c>
      <c r="B647" s="4">
        <f>-A436</f>
        <v>-203</v>
      </c>
      <c r="C647" t="s">
        <v>177</v>
      </c>
    </row>
    <row r="648" spans="1:3" ht="12.75">
      <c r="A648" s="3">
        <f t="shared" si="8"/>
        <v>323</v>
      </c>
      <c r="B648" s="4">
        <f>-A436</f>
        <v>-203</v>
      </c>
      <c r="C648" t="s">
        <v>650</v>
      </c>
    </row>
    <row r="649" spans="1:3" s="3" customFormat="1" ht="12.75">
      <c r="A649" s="3">
        <f t="shared" si="8"/>
        <v>324</v>
      </c>
      <c r="B649" s="4">
        <f>-A440</f>
        <v>-204</v>
      </c>
      <c r="C649" s="3" t="s">
        <v>311</v>
      </c>
    </row>
    <row r="650" spans="1:3" s="3" customFormat="1" ht="12.75">
      <c r="A650" s="3">
        <f aca="true" t="shared" si="9" ref="A650:A656">A649+1</f>
        <v>325</v>
      </c>
      <c r="B650" s="4">
        <f>-A440</f>
        <v>-204</v>
      </c>
      <c r="C650" s="3" t="s">
        <v>332</v>
      </c>
    </row>
    <row r="651" spans="1:3" s="3" customFormat="1" ht="12.75">
      <c r="A651" s="3">
        <f t="shared" si="9"/>
        <v>326</v>
      </c>
      <c r="B651" s="4">
        <f>-A440</f>
        <v>-204</v>
      </c>
      <c r="C651" s="3" t="s">
        <v>333</v>
      </c>
    </row>
    <row r="652" spans="1:3" s="3" customFormat="1" ht="12.75">
      <c r="A652" s="3">
        <f t="shared" si="9"/>
        <v>327</v>
      </c>
      <c r="B652" s="4">
        <f>-A440</f>
        <v>-204</v>
      </c>
      <c r="C652" s="3" t="s">
        <v>365</v>
      </c>
    </row>
    <row r="653" spans="1:3" s="3" customFormat="1" ht="12.75">
      <c r="A653" s="3">
        <f t="shared" si="9"/>
        <v>328</v>
      </c>
      <c r="B653" s="4">
        <f>-A440</f>
        <v>-204</v>
      </c>
      <c r="C653" s="3" t="s">
        <v>192</v>
      </c>
    </row>
    <row r="654" spans="1:3" s="3" customFormat="1" ht="12.75">
      <c r="A654" s="3">
        <f t="shared" si="9"/>
        <v>329</v>
      </c>
      <c r="B654" s="4">
        <f>-A440</f>
        <v>-204</v>
      </c>
      <c r="C654" s="3" t="s">
        <v>187</v>
      </c>
    </row>
    <row r="655" spans="1:3" s="3" customFormat="1" ht="12.75">
      <c r="A655" s="3">
        <f t="shared" si="9"/>
        <v>330</v>
      </c>
      <c r="B655" s="4">
        <f>-A440</f>
        <v>-204</v>
      </c>
      <c r="C655" s="3" t="s">
        <v>63</v>
      </c>
    </row>
    <row r="656" spans="1:3" s="3" customFormat="1" ht="12.75">
      <c r="A656" s="3">
        <f t="shared" si="9"/>
        <v>331</v>
      </c>
      <c r="B656" s="4">
        <f>-A449</f>
        <v>-209</v>
      </c>
      <c r="C656" s="3" t="s">
        <v>401</v>
      </c>
    </row>
    <row r="657" spans="2:3" s="3" customFormat="1" ht="12.75">
      <c r="B657" s="4"/>
      <c r="C657" t="s">
        <v>448</v>
      </c>
    </row>
    <row r="658" spans="2:3" s="3" customFormat="1" ht="12.75">
      <c r="B658" s="4"/>
      <c r="C658" s="3" t="s">
        <v>659</v>
      </c>
    </row>
    <row r="659" spans="1:3" s="3" customFormat="1" ht="12.75">
      <c r="A659" s="3">
        <f>A656+1</f>
        <v>332</v>
      </c>
      <c r="B659" s="4">
        <f>-A449</f>
        <v>-209</v>
      </c>
      <c r="C659" s="3" t="s">
        <v>163</v>
      </c>
    </row>
    <row r="660" spans="1:3" s="3" customFormat="1" ht="12.75">
      <c r="A660" s="3">
        <f>A659+1</f>
        <v>333</v>
      </c>
      <c r="B660" s="4">
        <f>-A449</f>
        <v>-209</v>
      </c>
      <c r="C660" s="3" t="s">
        <v>326</v>
      </c>
    </row>
    <row r="661" spans="1:3" s="3" customFormat="1" ht="12.75">
      <c r="A661" s="3">
        <f>A660+1</f>
        <v>334</v>
      </c>
      <c r="B661" s="4">
        <f>-A449</f>
        <v>-209</v>
      </c>
      <c r="C661" s="3" t="s">
        <v>345</v>
      </c>
    </row>
    <row r="662" spans="1:3" s="3" customFormat="1" ht="12.75">
      <c r="A662" s="3">
        <f>A661+1</f>
        <v>335</v>
      </c>
      <c r="B662" s="4">
        <f>-A449</f>
        <v>-209</v>
      </c>
      <c r="C662" s="3" t="s">
        <v>665</v>
      </c>
    </row>
    <row r="663" spans="2:3" s="3" customFormat="1" ht="12.75">
      <c r="B663" s="4"/>
      <c r="C663" s="3" t="s">
        <v>666</v>
      </c>
    </row>
    <row r="664" spans="1:3" s="3" customFormat="1" ht="12.75">
      <c r="A664" s="3">
        <f>A662+1</f>
        <v>336</v>
      </c>
      <c r="B664" s="4">
        <f>-A449</f>
        <v>-209</v>
      </c>
      <c r="C664" s="3" t="s">
        <v>69</v>
      </c>
    </row>
    <row r="665" spans="2:3" s="3" customFormat="1" ht="12.75">
      <c r="B665" s="4"/>
      <c r="C665" s="3" t="s">
        <v>55</v>
      </c>
    </row>
    <row r="666" spans="1:3" s="3" customFormat="1" ht="12.75">
      <c r="A666" s="5">
        <f>A664+1</f>
        <v>337</v>
      </c>
      <c r="B666" s="10">
        <f>-A452</f>
        <v>-210</v>
      </c>
      <c r="C666" s="3" t="s">
        <v>108</v>
      </c>
    </row>
    <row r="667" spans="1:3" s="3" customFormat="1" ht="12.75">
      <c r="A667" s="5"/>
      <c r="B667" s="10"/>
      <c r="C667" t="s">
        <v>448</v>
      </c>
    </row>
    <row r="668" spans="1:9" s="3" customFormat="1" ht="25.5" customHeight="1">
      <c r="A668" s="5"/>
      <c r="B668" s="10"/>
      <c r="C668" s="15" t="s">
        <v>109</v>
      </c>
      <c r="D668" s="15"/>
      <c r="E668" s="15"/>
      <c r="F668" s="15"/>
      <c r="G668" s="15"/>
      <c r="H668" s="15"/>
      <c r="I668" s="15"/>
    </row>
    <row r="669" spans="1:3" s="3" customFormat="1" ht="12.75">
      <c r="A669" s="3">
        <f>A666+1</f>
        <v>338</v>
      </c>
      <c r="B669" s="4">
        <f>-A452</f>
        <v>-210</v>
      </c>
      <c r="C669" s="3" t="s">
        <v>71</v>
      </c>
    </row>
    <row r="670" spans="1:3" s="3" customFormat="1" ht="12.75">
      <c r="A670" s="3">
        <f aca="true" t="shared" si="10" ref="A670:A683">A669+1</f>
        <v>339</v>
      </c>
      <c r="B670" s="4">
        <f>-A452</f>
        <v>-210</v>
      </c>
      <c r="C670" s="3" t="s">
        <v>72</v>
      </c>
    </row>
    <row r="671" spans="1:3" s="3" customFormat="1" ht="12.75">
      <c r="A671" s="3">
        <f t="shared" si="10"/>
        <v>340</v>
      </c>
      <c r="B671" s="4">
        <f>-A452</f>
        <v>-210</v>
      </c>
      <c r="C671" s="3" t="s">
        <v>73</v>
      </c>
    </row>
    <row r="672" spans="1:3" s="3" customFormat="1" ht="12.75">
      <c r="A672" s="3">
        <f t="shared" si="10"/>
        <v>341</v>
      </c>
      <c r="B672" s="4">
        <f>-A452</f>
        <v>-210</v>
      </c>
      <c r="C672" s="3" t="s">
        <v>74</v>
      </c>
    </row>
    <row r="673" spans="1:3" s="3" customFormat="1" ht="12.75">
      <c r="A673" s="3">
        <f t="shared" si="10"/>
        <v>342</v>
      </c>
      <c r="B673" s="4">
        <f>-A452</f>
        <v>-210</v>
      </c>
      <c r="C673" s="3" t="s">
        <v>75</v>
      </c>
    </row>
    <row r="674" spans="1:3" s="3" customFormat="1" ht="12.75">
      <c r="A674" s="3">
        <f t="shared" si="10"/>
        <v>343</v>
      </c>
      <c r="B674" s="4">
        <f>-A456</f>
        <v>-212</v>
      </c>
      <c r="C674" s="3" t="s">
        <v>322</v>
      </c>
    </row>
    <row r="675" spans="2:3" s="3" customFormat="1" ht="12.75">
      <c r="B675" s="4"/>
      <c r="C675" s="3" t="s">
        <v>321</v>
      </c>
    </row>
    <row r="676" spans="1:3" s="3" customFormat="1" ht="12.75">
      <c r="A676" s="3">
        <f>A674+1</f>
        <v>344</v>
      </c>
      <c r="B676" s="4">
        <f>-A456</f>
        <v>-212</v>
      </c>
      <c r="C676" t="s">
        <v>120</v>
      </c>
    </row>
    <row r="677" spans="2:3" s="3" customFormat="1" ht="12.75">
      <c r="B677" s="4"/>
      <c r="C677" t="s">
        <v>121</v>
      </c>
    </row>
    <row r="678" spans="1:3" s="3" customFormat="1" ht="12.75">
      <c r="A678" s="3">
        <f>A676+1</f>
        <v>345</v>
      </c>
      <c r="B678" s="4">
        <f>-A466</f>
        <v>-217</v>
      </c>
      <c r="C678" s="8" t="s">
        <v>615</v>
      </c>
    </row>
    <row r="679" spans="1:3" s="3" customFormat="1" ht="12.75">
      <c r="A679" s="3">
        <f>A678+1</f>
        <v>346</v>
      </c>
      <c r="B679" s="4">
        <f>-A469</f>
        <v>-218</v>
      </c>
      <c r="C679" s="3" t="s">
        <v>86</v>
      </c>
    </row>
    <row r="680" spans="1:3" s="3" customFormat="1" ht="12.75">
      <c r="A680" s="3">
        <f t="shared" si="10"/>
        <v>347</v>
      </c>
      <c r="B680" s="4">
        <f>-A469</f>
        <v>-218</v>
      </c>
      <c r="C680" s="3" t="s">
        <v>647</v>
      </c>
    </row>
    <row r="681" spans="1:3" s="3" customFormat="1" ht="12.75">
      <c r="A681" s="3">
        <f t="shared" si="10"/>
        <v>348</v>
      </c>
      <c r="B681" s="4">
        <f>-A469</f>
        <v>-218</v>
      </c>
      <c r="C681" s="3" t="s">
        <v>61</v>
      </c>
    </row>
    <row r="682" spans="1:3" s="3" customFormat="1" ht="12.75">
      <c r="A682" s="3">
        <f t="shared" si="10"/>
        <v>349</v>
      </c>
      <c r="B682" s="4">
        <f>-A478</f>
        <v>-223</v>
      </c>
      <c r="C682" t="s">
        <v>692</v>
      </c>
    </row>
    <row r="683" spans="1:3" s="3" customFormat="1" ht="12.75">
      <c r="A683" s="3">
        <f t="shared" si="10"/>
        <v>350</v>
      </c>
      <c r="B683" s="4">
        <f>-A482</f>
        <v>-225</v>
      </c>
      <c r="C683" s="8" t="s">
        <v>51</v>
      </c>
    </row>
    <row r="684" spans="1:3" s="3" customFormat="1" ht="12.75">
      <c r="A684" s="3">
        <f aca="true" t="shared" si="11" ref="A684:A719">A683+1</f>
        <v>351</v>
      </c>
      <c r="B684" s="4">
        <f>-A482</f>
        <v>-225</v>
      </c>
      <c r="C684" t="s">
        <v>52</v>
      </c>
    </row>
    <row r="685" spans="1:3" s="3" customFormat="1" ht="12.75">
      <c r="A685" s="3">
        <f t="shared" si="11"/>
        <v>352</v>
      </c>
      <c r="B685" s="4">
        <f>-A490</f>
        <v>-230</v>
      </c>
      <c r="C685" t="s">
        <v>636</v>
      </c>
    </row>
    <row r="686" spans="1:3" s="3" customFormat="1" ht="12.75">
      <c r="A686" s="3">
        <f t="shared" si="11"/>
        <v>353</v>
      </c>
      <c r="B686" s="4">
        <f>-A495</f>
        <v>-232</v>
      </c>
      <c r="C686" t="s">
        <v>631</v>
      </c>
    </row>
    <row r="687" spans="1:3" s="3" customFormat="1" ht="12.75">
      <c r="A687" s="3">
        <f t="shared" si="11"/>
        <v>354</v>
      </c>
      <c r="B687" s="4">
        <f>-A495</f>
        <v>-232</v>
      </c>
      <c r="C687" t="s">
        <v>231</v>
      </c>
    </row>
    <row r="688" spans="2:3" s="3" customFormat="1" ht="12.75">
      <c r="B688" s="4"/>
      <c r="C688" t="s">
        <v>233</v>
      </c>
    </row>
    <row r="689" spans="1:3" s="3" customFormat="1" ht="12.75">
      <c r="A689" s="3">
        <f>A687+1</f>
        <v>355</v>
      </c>
      <c r="B689" s="4">
        <f>-A502</f>
        <v>-236</v>
      </c>
      <c r="C689" t="s">
        <v>248</v>
      </c>
    </row>
    <row r="690" spans="1:3" s="3" customFormat="1" ht="12.75">
      <c r="A690" s="3">
        <f t="shared" si="11"/>
        <v>356</v>
      </c>
      <c r="B690" s="4">
        <f>-A502</f>
        <v>-236</v>
      </c>
      <c r="C690" t="s">
        <v>189</v>
      </c>
    </row>
    <row r="691" spans="1:3" s="3" customFormat="1" ht="12.75">
      <c r="A691" s="3">
        <f t="shared" si="11"/>
        <v>357</v>
      </c>
      <c r="B691" s="4">
        <f>-A502</f>
        <v>-236</v>
      </c>
      <c r="C691" t="s">
        <v>717</v>
      </c>
    </row>
    <row r="692" spans="1:3" ht="12.75">
      <c r="A692" s="3">
        <f t="shared" si="11"/>
        <v>358</v>
      </c>
      <c r="B692" s="4">
        <f>-A502</f>
        <v>-236</v>
      </c>
      <c r="C692" t="s">
        <v>26</v>
      </c>
    </row>
    <row r="693" spans="1:3" ht="12.75">
      <c r="A693" s="3">
        <f t="shared" si="11"/>
        <v>359</v>
      </c>
      <c r="B693" s="4">
        <f>-A502</f>
        <v>-236</v>
      </c>
      <c r="C693" t="s">
        <v>644</v>
      </c>
    </row>
    <row r="694" spans="1:3" ht="12.75">
      <c r="A694" s="3">
        <f t="shared" si="11"/>
        <v>360</v>
      </c>
      <c r="B694" s="4">
        <f>-A536</f>
        <v>-260</v>
      </c>
      <c r="C694" t="s">
        <v>561</v>
      </c>
    </row>
    <row r="695" spans="1:3" ht="12.75">
      <c r="A695" s="3">
        <f t="shared" si="11"/>
        <v>361</v>
      </c>
      <c r="B695" s="4">
        <f>-A536</f>
        <v>-260</v>
      </c>
      <c r="C695" t="s">
        <v>8</v>
      </c>
    </row>
    <row r="696" spans="1:3" ht="12.75">
      <c r="A696" s="3">
        <f t="shared" si="11"/>
        <v>362</v>
      </c>
      <c r="B696" s="4">
        <f>-A536</f>
        <v>-260</v>
      </c>
      <c r="C696" t="s">
        <v>377</v>
      </c>
    </row>
    <row r="697" spans="1:3" ht="12.75">
      <c r="A697" s="3">
        <f t="shared" si="11"/>
        <v>363</v>
      </c>
      <c r="B697" s="4">
        <f>-A536</f>
        <v>-260</v>
      </c>
      <c r="C697" t="s">
        <v>111</v>
      </c>
    </row>
    <row r="698" spans="1:3" ht="12.75">
      <c r="A698" s="3">
        <f t="shared" si="11"/>
        <v>364</v>
      </c>
      <c r="B698" s="4">
        <f>-A536</f>
        <v>-260</v>
      </c>
      <c r="C698" t="s">
        <v>100</v>
      </c>
    </row>
    <row r="699" spans="1:3" ht="12.75">
      <c r="A699" s="3">
        <f t="shared" si="11"/>
        <v>365</v>
      </c>
      <c r="B699" s="4">
        <f>-A536</f>
        <v>-260</v>
      </c>
      <c r="C699" t="s">
        <v>386</v>
      </c>
    </row>
    <row r="700" spans="1:3" ht="12.75">
      <c r="A700" s="3">
        <f t="shared" si="11"/>
        <v>366</v>
      </c>
      <c r="B700" s="4">
        <f>-A541</f>
        <v>-261</v>
      </c>
      <c r="C700" t="s">
        <v>263</v>
      </c>
    </row>
    <row r="701" ht="12.75">
      <c r="C701" t="s">
        <v>392</v>
      </c>
    </row>
    <row r="702" spans="3:9" ht="25.5" customHeight="1">
      <c r="C702" s="14" t="s">
        <v>348</v>
      </c>
      <c r="D702" s="14"/>
      <c r="E702" s="14"/>
      <c r="F702" s="14"/>
      <c r="G702" s="14"/>
      <c r="H702" s="14"/>
      <c r="I702" s="14"/>
    </row>
    <row r="703" spans="3:9" ht="25.5" customHeight="1">
      <c r="C703" s="14" t="s">
        <v>118</v>
      </c>
      <c r="D703" s="14"/>
      <c r="E703" s="14"/>
      <c r="F703" s="14"/>
      <c r="G703" s="14"/>
      <c r="H703" s="14"/>
      <c r="I703" s="14"/>
    </row>
    <row r="704" spans="3:9" ht="25.5" customHeight="1">
      <c r="C704" s="14" t="s">
        <v>0</v>
      </c>
      <c r="D704" s="14"/>
      <c r="E704" s="14"/>
      <c r="F704" s="14"/>
      <c r="G704" s="14"/>
      <c r="H704" s="14"/>
      <c r="I704" s="14"/>
    </row>
    <row r="705" spans="1:9" ht="12.75">
      <c r="A705" s="3">
        <f>A700+1</f>
        <v>367</v>
      </c>
      <c r="B705" s="4">
        <f>-A541</f>
        <v>-261</v>
      </c>
      <c r="C705" s="7" t="s">
        <v>748</v>
      </c>
      <c r="D705" s="2"/>
      <c r="E705" s="2"/>
      <c r="F705" s="2"/>
      <c r="G705" s="2"/>
      <c r="H705" s="2"/>
      <c r="I705" s="2"/>
    </row>
    <row r="706" spans="1:9" ht="12.75">
      <c r="A706" s="3">
        <f>A705+1</f>
        <v>368</v>
      </c>
      <c r="B706" s="4">
        <f>-A541</f>
        <v>-261</v>
      </c>
      <c r="C706" s="7" t="s">
        <v>478</v>
      </c>
      <c r="D706" s="2"/>
      <c r="E706" s="2"/>
      <c r="F706" s="2"/>
      <c r="G706" s="2"/>
      <c r="H706" s="2"/>
      <c r="I706" s="2"/>
    </row>
    <row r="707" spans="1:9" ht="12.75">
      <c r="A707" s="3"/>
      <c r="B707" s="4"/>
      <c r="C707" s="7" t="s">
        <v>479</v>
      </c>
      <c r="D707" s="2"/>
      <c r="E707" s="2"/>
      <c r="F707" s="2"/>
      <c r="G707" s="2"/>
      <c r="H707" s="2"/>
      <c r="I707" s="2"/>
    </row>
    <row r="708" spans="1:9" ht="12.75">
      <c r="A708" s="3">
        <f>A706+1</f>
        <v>369</v>
      </c>
      <c r="B708" s="4">
        <f>-A541</f>
        <v>-261</v>
      </c>
      <c r="C708" s="7" t="s">
        <v>506</v>
      </c>
      <c r="D708" s="2"/>
      <c r="E708" s="2"/>
      <c r="F708" s="2"/>
      <c r="G708" s="2"/>
      <c r="H708" s="2"/>
      <c r="I708" s="2"/>
    </row>
    <row r="709" spans="1:9" ht="12.75">
      <c r="A709" s="3"/>
      <c r="B709" s="4"/>
      <c r="C709" s="7" t="s">
        <v>507</v>
      </c>
      <c r="D709" s="2"/>
      <c r="E709" s="2"/>
      <c r="F709" s="2"/>
      <c r="G709" s="2"/>
      <c r="H709" s="2"/>
      <c r="I709" s="2"/>
    </row>
    <row r="710" spans="1:9" ht="12.75">
      <c r="A710" s="3">
        <f>A708+1</f>
        <v>370</v>
      </c>
      <c r="B710" s="4">
        <f>-A541</f>
        <v>-261</v>
      </c>
      <c r="C710" s="7" t="s">
        <v>504</v>
      </c>
      <c r="D710" s="2"/>
      <c r="E710" s="2"/>
      <c r="F710" s="2"/>
      <c r="G710" s="2"/>
      <c r="H710" s="2"/>
      <c r="I710" s="2"/>
    </row>
    <row r="711" spans="1:9" ht="25.5" customHeight="1">
      <c r="A711" s="3"/>
      <c r="B711" s="4"/>
      <c r="C711" s="14" t="s">
        <v>505</v>
      </c>
      <c r="D711" s="14"/>
      <c r="E711" s="14"/>
      <c r="F711" s="14"/>
      <c r="G711" s="14"/>
      <c r="H711" s="14"/>
      <c r="I711" s="14"/>
    </row>
    <row r="712" spans="1:9" ht="12.75">
      <c r="A712" s="3">
        <f>A710+1</f>
        <v>371</v>
      </c>
      <c r="B712" s="4">
        <f>-A541</f>
        <v>-261</v>
      </c>
      <c r="C712" s="7" t="s">
        <v>183</v>
      </c>
      <c r="D712" s="2"/>
      <c r="E712" s="2"/>
      <c r="F712" s="2"/>
      <c r="G712" s="2"/>
      <c r="H712" s="2"/>
      <c r="I712" s="2"/>
    </row>
    <row r="713" spans="1:9" ht="12.75">
      <c r="A713" s="3">
        <f>A712+1</f>
        <v>372</v>
      </c>
      <c r="B713" s="4">
        <f>-A541</f>
        <v>-261</v>
      </c>
      <c r="C713" s="7" t="s">
        <v>136</v>
      </c>
      <c r="D713" s="2"/>
      <c r="E713" s="2"/>
      <c r="F713" s="2"/>
      <c r="G713" s="2"/>
      <c r="H713" s="2"/>
      <c r="I713" s="2"/>
    </row>
    <row r="714" spans="1:3" s="3" customFormat="1" ht="12.75">
      <c r="A714" s="3">
        <f>A713+1</f>
        <v>373</v>
      </c>
      <c r="B714" s="4">
        <f>-A545</f>
        <v>-263</v>
      </c>
      <c r="C714" s="3" t="s">
        <v>544</v>
      </c>
    </row>
    <row r="715" spans="1:3" s="3" customFormat="1" ht="12.75">
      <c r="A715" s="3">
        <f t="shared" si="11"/>
        <v>374</v>
      </c>
      <c r="B715" s="4">
        <f>-A549</f>
        <v>-264</v>
      </c>
      <c r="C715" s="3" t="s">
        <v>545</v>
      </c>
    </row>
    <row r="716" spans="1:3" s="3" customFormat="1" ht="12.75">
      <c r="A716" s="3">
        <f t="shared" si="11"/>
        <v>375</v>
      </c>
      <c r="B716" s="4">
        <f>-A549</f>
        <v>-264</v>
      </c>
      <c r="C716" s="3" t="s">
        <v>85</v>
      </c>
    </row>
    <row r="717" spans="1:3" s="3" customFormat="1" ht="12.75">
      <c r="A717" s="3">
        <f t="shared" si="11"/>
        <v>376</v>
      </c>
      <c r="B717" s="4">
        <f>-A549</f>
        <v>-264</v>
      </c>
      <c r="C717" s="8" t="s">
        <v>16</v>
      </c>
    </row>
    <row r="718" spans="1:3" s="3" customFormat="1" ht="12.75">
      <c r="A718" s="3">
        <f t="shared" si="11"/>
        <v>377</v>
      </c>
      <c r="B718" s="4">
        <f>-A549</f>
        <v>-264</v>
      </c>
      <c r="C718" s="8" t="s">
        <v>17</v>
      </c>
    </row>
    <row r="719" spans="1:3" s="3" customFormat="1" ht="12.75">
      <c r="A719" s="3">
        <f t="shared" si="11"/>
        <v>378</v>
      </c>
      <c r="B719" s="4">
        <f>-A549</f>
        <v>-264</v>
      </c>
      <c r="C719" t="s">
        <v>654</v>
      </c>
    </row>
    <row r="720" spans="2:3" s="3" customFormat="1" ht="12.75">
      <c r="B720" s="4"/>
      <c r="C720" t="s">
        <v>653</v>
      </c>
    </row>
    <row r="721" spans="1:9" s="5" customFormat="1" ht="25.5" customHeight="1">
      <c r="A721" s="5">
        <f>A719+1</f>
        <v>379</v>
      </c>
      <c r="B721" s="10">
        <f>-A549</f>
        <v>-264</v>
      </c>
      <c r="C721" s="17" t="s">
        <v>135</v>
      </c>
      <c r="D721" s="17"/>
      <c r="E721" s="17"/>
      <c r="F721" s="17"/>
      <c r="G721" s="17"/>
      <c r="H721" s="17"/>
      <c r="I721" s="17"/>
    </row>
    <row r="722" spans="2:3" s="3" customFormat="1" ht="12.75">
      <c r="B722" s="4"/>
      <c r="C722" s="5" t="s">
        <v>392</v>
      </c>
    </row>
    <row r="723" spans="2:9" s="3" customFormat="1" ht="25.5" customHeight="1">
      <c r="B723" s="4"/>
      <c r="C723" s="15" t="s">
        <v>546</v>
      </c>
      <c r="D723" s="14"/>
      <c r="E723" s="14"/>
      <c r="F723" s="14"/>
      <c r="G723" s="14"/>
      <c r="H723" s="14"/>
      <c r="I723" s="14"/>
    </row>
    <row r="724" spans="1:9" s="3" customFormat="1" ht="12.75">
      <c r="A724" s="3">
        <f>A721+1</f>
        <v>380</v>
      </c>
      <c r="B724" s="4">
        <f>-A549</f>
        <v>-264</v>
      </c>
      <c r="C724" s="6" t="s">
        <v>80</v>
      </c>
      <c r="D724" s="2"/>
      <c r="E724" s="2"/>
      <c r="F724" s="2"/>
      <c r="G724" s="2"/>
      <c r="H724" s="2"/>
      <c r="I724" s="2"/>
    </row>
    <row r="725" spans="1:3" s="3" customFormat="1" ht="12.75">
      <c r="A725" s="3">
        <f>A724+1</f>
        <v>381</v>
      </c>
      <c r="B725" s="4">
        <f>-A549</f>
        <v>-264</v>
      </c>
      <c r="C725" s="9" t="s">
        <v>1</v>
      </c>
    </row>
    <row r="726" spans="1:3" s="3" customFormat="1" ht="12.75">
      <c r="A726" s="3">
        <f>A725+1</f>
        <v>382</v>
      </c>
      <c r="B726" s="4">
        <f>-A549</f>
        <v>-264</v>
      </c>
      <c r="C726" s="7" t="s">
        <v>318</v>
      </c>
    </row>
    <row r="727" spans="1:3" s="3" customFormat="1" ht="12.75">
      <c r="A727" s="3">
        <f>A726+1</f>
        <v>383</v>
      </c>
      <c r="B727" s="4">
        <f>-A553</f>
        <v>-265</v>
      </c>
      <c r="C727" s="7" t="s">
        <v>138</v>
      </c>
    </row>
    <row r="728" spans="1:3" s="3" customFormat="1" ht="12.75">
      <c r="A728" s="3">
        <f>A727+1</f>
        <v>384</v>
      </c>
      <c r="B728" s="4">
        <f>-A553</f>
        <v>-265</v>
      </c>
      <c r="C728" s="9" t="s">
        <v>620</v>
      </c>
    </row>
    <row r="729" spans="2:3" s="3" customFormat="1" ht="12.75">
      <c r="B729" s="4"/>
      <c r="C729" s="7" t="s">
        <v>751</v>
      </c>
    </row>
    <row r="730" spans="1:3" s="3" customFormat="1" ht="12.75">
      <c r="A730" s="3">
        <f>A728+1</f>
        <v>385</v>
      </c>
      <c r="B730" s="4">
        <f>-A553</f>
        <v>-265</v>
      </c>
      <c r="C730" s="7" t="s">
        <v>162</v>
      </c>
    </row>
    <row r="731" spans="1:3" s="3" customFormat="1" ht="12.75">
      <c r="A731" s="3">
        <f>A730+1</f>
        <v>386</v>
      </c>
      <c r="B731" s="4">
        <f>-A553</f>
        <v>-265</v>
      </c>
      <c r="C731" s="7" t="s">
        <v>19</v>
      </c>
    </row>
    <row r="732" spans="2:3" s="3" customFormat="1" ht="12.75">
      <c r="B732" s="4"/>
      <c r="C732" s="5" t="s">
        <v>392</v>
      </c>
    </row>
    <row r="733" spans="2:9" s="3" customFormat="1" ht="25.5" customHeight="1">
      <c r="B733" s="4"/>
      <c r="C733" s="14" t="s">
        <v>286</v>
      </c>
      <c r="D733" s="14"/>
      <c r="E733" s="14"/>
      <c r="F733" s="14"/>
      <c r="G733" s="14"/>
      <c r="H733" s="14"/>
      <c r="I733" s="14"/>
    </row>
    <row r="734" spans="1:3" s="3" customFormat="1" ht="12.75">
      <c r="A734" s="3">
        <f>A731+1</f>
        <v>387</v>
      </c>
      <c r="B734" s="4">
        <f>-A553</f>
        <v>-265</v>
      </c>
      <c r="C734" s="7" t="s">
        <v>83</v>
      </c>
    </row>
    <row r="735" spans="1:3" s="3" customFormat="1" ht="12.75">
      <c r="A735" s="3">
        <f>A734+1</f>
        <v>388</v>
      </c>
      <c r="B735" s="4">
        <f>-A553</f>
        <v>-265</v>
      </c>
      <c r="C735" s="7" t="s">
        <v>127</v>
      </c>
    </row>
    <row r="736" spans="1:3" s="3" customFormat="1" ht="12.75">
      <c r="A736" s="3">
        <f>A735+1</f>
        <v>389</v>
      </c>
      <c r="B736" s="4">
        <f>-A553</f>
        <v>-265</v>
      </c>
      <c r="C736" s="7" t="s">
        <v>560</v>
      </c>
    </row>
    <row r="737" spans="1:3" s="3" customFormat="1" ht="12.75">
      <c r="A737" s="3">
        <f>A736+1</f>
        <v>390</v>
      </c>
      <c r="B737" s="4">
        <f>-A553</f>
        <v>-265</v>
      </c>
      <c r="C737" s="9" t="s">
        <v>639</v>
      </c>
    </row>
    <row r="738" spans="1:3" s="3" customFormat="1" ht="12.75">
      <c r="A738" s="3">
        <f>A737+1</f>
        <v>391</v>
      </c>
      <c r="B738" s="4">
        <f>-A553</f>
        <v>-265</v>
      </c>
      <c r="C738" s="7" t="s">
        <v>640</v>
      </c>
    </row>
    <row r="739" spans="2:3" s="3" customFormat="1" ht="12.75">
      <c r="B739" s="4"/>
      <c r="C739" s="7" t="s">
        <v>374</v>
      </c>
    </row>
    <row r="740" spans="1:3" s="3" customFormat="1" ht="12.75">
      <c r="A740" s="3">
        <f>A738+1</f>
        <v>392</v>
      </c>
      <c r="B740" s="4">
        <f>-A553</f>
        <v>-265</v>
      </c>
      <c r="C740" s="7" t="s">
        <v>707</v>
      </c>
    </row>
    <row r="741" spans="2:9" s="3" customFormat="1" ht="25.5" customHeight="1">
      <c r="B741" s="4"/>
      <c r="C741" s="14" t="s">
        <v>708</v>
      </c>
      <c r="D741" s="14"/>
      <c r="E741" s="14"/>
      <c r="F741" s="14"/>
      <c r="G741" s="14"/>
      <c r="H741" s="14"/>
      <c r="I741" s="14"/>
    </row>
    <row r="742" spans="1:3" s="3" customFormat="1" ht="12.75">
      <c r="A742" s="3">
        <f>A740+1</f>
        <v>393</v>
      </c>
      <c r="B742" s="4">
        <f>-A553</f>
        <v>-265</v>
      </c>
      <c r="C742" s="7" t="s">
        <v>624</v>
      </c>
    </row>
    <row r="743" spans="2:3" s="3" customFormat="1" ht="12.75">
      <c r="B743" s="4"/>
      <c r="C743" s="7" t="s">
        <v>627</v>
      </c>
    </row>
    <row r="744" spans="1:3" s="3" customFormat="1" ht="12.75">
      <c r="A744" s="3">
        <f>A742+1</f>
        <v>394</v>
      </c>
      <c r="B744" s="4">
        <f>-A568</f>
        <v>-273</v>
      </c>
      <c r="C744" s="7" t="s">
        <v>350</v>
      </c>
    </row>
    <row r="745" spans="1:3" s="3" customFormat="1" ht="12.75">
      <c r="A745" s="3">
        <f aca="true" t="shared" si="12" ref="A745:A762">A744+1</f>
        <v>395</v>
      </c>
      <c r="B745" s="4">
        <f>-A568</f>
        <v>-273</v>
      </c>
      <c r="C745" s="7" t="s">
        <v>388</v>
      </c>
    </row>
    <row r="746" spans="2:3" s="3" customFormat="1" ht="12.75">
      <c r="B746" s="4"/>
      <c r="C746" t="s">
        <v>392</v>
      </c>
    </row>
    <row r="747" spans="2:3" s="3" customFormat="1" ht="12.75">
      <c r="B747" s="4"/>
      <c r="C747" s="7" t="s">
        <v>372</v>
      </c>
    </row>
    <row r="748" spans="2:9" s="3" customFormat="1" ht="38.25" customHeight="1">
      <c r="B748" s="4"/>
      <c r="C748" s="14" t="s">
        <v>766</v>
      </c>
      <c r="D748" s="14"/>
      <c r="E748" s="14"/>
      <c r="F748" s="14"/>
      <c r="G748" s="14"/>
      <c r="H748" s="14"/>
      <c r="I748" s="14"/>
    </row>
    <row r="749" spans="1:3" s="3" customFormat="1" ht="12.75">
      <c r="A749" s="3">
        <f>A745+1</f>
        <v>396</v>
      </c>
      <c r="B749" s="4">
        <f>-A568</f>
        <v>-273</v>
      </c>
      <c r="C749" s="7" t="s">
        <v>203</v>
      </c>
    </row>
    <row r="750" spans="1:3" s="3" customFormat="1" ht="12.75">
      <c r="A750" s="3">
        <f>A749+1</f>
        <v>397</v>
      </c>
      <c r="B750" s="4">
        <f>-A568</f>
        <v>-273</v>
      </c>
      <c r="C750" s="7" t="s">
        <v>681</v>
      </c>
    </row>
    <row r="751" spans="1:3" s="3" customFormat="1" ht="12.75">
      <c r="A751" s="3">
        <f>A750+1</f>
        <v>398</v>
      </c>
      <c r="B751" s="4">
        <f>-A568</f>
        <v>-273</v>
      </c>
      <c r="C751" s="9" t="s">
        <v>340</v>
      </c>
    </row>
    <row r="752" spans="1:3" s="3" customFormat="1" ht="12.75">
      <c r="A752" s="3">
        <f>A751+1</f>
        <v>399</v>
      </c>
      <c r="B752" s="4">
        <f>-A568</f>
        <v>-273</v>
      </c>
      <c r="C752" s="9" t="s">
        <v>134</v>
      </c>
    </row>
    <row r="753" spans="1:3" s="3" customFormat="1" ht="12.75">
      <c r="A753" s="3">
        <f>A752+1</f>
        <v>400</v>
      </c>
      <c r="B753" s="4">
        <f>-A568</f>
        <v>-273</v>
      </c>
      <c r="C753" s="9" t="s">
        <v>351</v>
      </c>
    </row>
    <row r="754" spans="1:3" s="3" customFormat="1" ht="12.75">
      <c r="A754" s="3">
        <f>A753+1</f>
        <v>401</v>
      </c>
      <c r="B754" s="4">
        <f>-A584</f>
        <v>-281</v>
      </c>
      <c r="C754" s="7" t="s">
        <v>476</v>
      </c>
    </row>
    <row r="755" spans="1:3" s="3" customFormat="1" ht="12.75">
      <c r="A755" s="3">
        <f t="shared" si="12"/>
        <v>402</v>
      </c>
      <c r="B755" s="4">
        <f>-A584</f>
        <v>-281</v>
      </c>
      <c r="C755" s="7" t="s">
        <v>475</v>
      </c>
    </row>
    <row r="756" spans="1:3" s="3" customFormat="1" ht="12.75">
      <c r="A756" s="3">
        <f t="shared" si="12"/>
        <v>403</v>
      </c>
      <c r="B756" s="4">
        <f>-A584</f>
        <v>-281</v>
      </c>
      <c r="C756" s="7" t="s">
        <v>259</v>
      </c>
    </row>
    <row r="757" spans="1:3" ht="12.75">
      <c r="A757" s="3">
        <f t="shared" si="12"/>
        <v>404</v>
      </c>
      <c r="B757" s="4">
        <f>-A584</f>
        <v>-281</v>
      </c>
      <c r="C757" t="s">
        <v>9</v>
      </c>
    </row>
    <row r="758" spans="1:3" ht="12.75">
      <c r="A758" s="3">
        <f t="shared" si="12"/>
        <v>405</v>
      </c>
      <c r="B758" s="4">
        <f>-A584</f>
        <v>-281</v>
      </c>
      <c r="C758" t="s">
        <v>387</v>
      </c>
    </row>
    <row r="759" spans="1:3" ht="12.75">
      <c r="A759" s="3">
        <f t="shared" si="12"/>
        <v>406</v>
      </c>
      <c r="B759" s="4">
        <f>-A584</f>
        <v>-281</v>
      </c>
      <c r="C759" t="s">
        <v>222</v>
      </c>
    </row>
    <row r="760" spans="1:3" ht="12.75">
      <c r="A760" s="3">
        <f t="shared" si="12"/>
        <v>407</v>
      </c>
      <c r="B760" s="4">
        <f>-A584</f>
        <v>-281</v>
      </c>
      <c r="C760" t="s">
        <v>474</v>
      </c>
    </row>
    <row r="761" spans="1:3" ht="12.75">
      <c r="A761" s="3">
        <f t="shared" si="12"/>
        <v>408</v>
      </c>
      <c r="B761" s="4">
        <f>-A584</f>
        <v>-281</v>
      </c>
      <c r="C761" t="s">
        <v>382</v>
      </c>
    </row>
    <row r="762" spans="1:3" ht="12.75">
      <c r="A762" s="3">
        <f t="shared" si="12"/>
        <v>409</v>
      </c>
      <c r="B762" s="4">
        <f>-A584</f>
        <v>-281</v>
      </c>
      <c r="C762" t="s">
        <v>221</v>
      </c>
    </row>
    <row r="763" ht="12.75">
      <c r="C763" t="s">
        <v>7</v>
      </c>
    </row>
    <row r="764" ht="12.75">
      <c r="C764" t="s">
        <v>3</v>
      </c>
    </row>
    <row r="765" spans="1:3" ht="12.75">
      <c r="A765" s="3">
        <f>A762+1</f>
        <v>410</v>
      </c>
      <c r="B765" s="4">
        <f>-A584</f>
        <v>-281</v>
      </c>
      <c r="C765" t="s">
        <v>2</v>
      </c>
    </row>
    <row r="766" spans="1:3" s="3" customFormat="1" ht="12.75">
      <c r="A766" s="3">
        <f>A765+1</f>
        <v>411</v>
      </c>
      <c r="B766" s="4">
        <f>-A602</f>
        <v>-293</v>
      </c>
      <c r="C766" s="9" t="s">
        <v>15</v>
      </c>
    </row>
    <row r="767" spans="1:3" s="3" customFormat="1" ht="12.75">
      <c r="A767" s="3">
        <f>A766+1</f>
        <v>412</v>
      </c>
      <c r="B767" s="4">
        <f>-A602</f>
        <v>-293</v>
      </c>
      <c r="C767" s="7" t="s">
        <v>477</v>
      </c>
    </row>
    <row r="768" spans="2:3" s="3" customFormat="1" ht="12.75">
      <c r="B768" s="4"/>
      <c r="C768" s="5" t="s">
        <v>392</v>
      </c>
    </row>
    <row r="769" spans="2:3" s="3" customFormat="1" ht="12.75">
      <c r="B769" s="4"/>
      <c r="C769" s="7" t="s">
        <v>483</v>
      </c>
    </row>
    <row r="770" spans="1:3" s="3" customFormat="1" ht="12.75">
      <c r="A770" s="3">
        <f>A767+1</f>
        <v>413</v>
      </c>
      <c r="B770" s="4">
        <f>-A602</f>
        <v>-293</v>
      </c>
      <c r="C770" s="7" t="s">
        <v>101</v>
      </c>
    </row>
    <row r="771" spans="1:3" s="3" customFormat="1" ht="12.75">
      <c r="A771" s="3">
        <f>A770+1</f>
        <v>414</v>
      </c>
      <c r="B771" s="4">
        <f>-A602</f>
        <v>-293</v>
      </c>
      <c r="C771" s="7" t="s">
        <v>685</v>
      </c>
    </row>
    <row r="772" spans="2:3" s="3" customFormat="1" ht="12.75">
      <c r="B772" s="4"/>
      <c r="C772" s="7" t="s">
        <v>308</v>
      </c>
    </row>
    <row r="773" spans="1:3" s="3" customFormat="1" ht="12.75">
      <c r="A773" s="3">
        <f>A771+1</f>
        <v>415</v>
      </c>
      <c r="B773" s="4">
        <f>-A602</f>
        <v>-293</v>
      </c>
      <c r="C773" s="7" t="s">
        <v>313</v>
      </c>
    </row>
    <row r="774" spans="2:3" s="3" customFormat="1" ht="12.75">
      <c r="B774" s="4"/>
      <c r="C774" s="7" t="s">
        <v>102</v>
      </c>
    </row>
    <row r="775" spans="2:3" s="3" customFormat="1" ht="12.75">
      <c r="B775" s="4"/>
      <c r="C775" s="7" t="s">
        <v>375</v>
      </c>
    </row>
    <row r="776" spans="2:3" s="3" customFormat="1" ht="12.75">
      <c r="B776" s="4"/>
      <c r="C776" s="7" t="s">
        <v>314</v>
      </c>
    </row>
    <row r="777" spans="1:3" s="3" customFormat="1" ht="12.75">
      <c r="A777" s="3">
        <f>A773+1</f>
        <v>416</v>
      </c>
      <c r="B777" s="4">
        <f>-A602</f>
        <v>-293</v>
      </c>
      <c r="C777" s="7" t="s">
        <v>95</v>
      </c>
    </row>
    <row r="778" spans="1:3" s="3" customFormat="1" ht="12.75">
      <c r="A778" s="3">
        <f>A777+1</f>
        <v>417</v>
      </c>
      <c r="B778" s="4">
        <f>-A602</f>
        <v>-293</v>
      </c>
      <c r="C778" s="7" t="s">
        <v>149</v>
      </c>
    </row>
    <row r="779" spans="2:3" s="3" customFormat="1" ht="12.75">
      <c r="B779" s="4"/>
      <c r="C779" s="5" t="s">
        <v>392</v>
      </c>
    </row>
    <row r="780" spans="2:3" s="3" customFormat="1" ht="12.75">
      <c r="B780" s="4"/>
      <c r="C780" s="7" t="s">
        <v>391</v>
      </c>
    </row>
    <row r="781" spans="1:3" s="3" customFormat="1" ht="12.75">
      <c r="A781" s="3">
        <f>A778+1</f>
        <v>418</v>
      </c>
      <c r="B781" s="4">
        <f>-A602</f>
        <v>-293</v>
      </c>
      <c r="C781" s="7" t="s">
        <v>373</v>
      </c>
    </row>
    <row r="782" spans="1:3" s="3" customFormat="1" ht="12.75">
      <c r="A782" s="3">
        <f>A781+1</f>
        <v>419</v>
      </c>
      <c r="B782" s="4">
        <f>-A613</f>
        <v>-300</v>
      </c>
      <c r="C782" s="7" t="s">
        <v>32</v>
      </c>
    </row>
    <row r="783" spans="2:3" s="3" customFormat="1" ht="12.75">
      <c r="B783" s="4"/>
      <c r="C783" s="7" t="s">
        <v>33</v>
      </c>
    </row>
    <row r="784" spans="2:3" s="3" customFormat="1" ht="12.75">
      <c r="B784" s="4"/>
      <c r="C784" s="7" t="s">
        <v>671</v>
      </c>
    </row>
    <row r="785" spans="2:3" s="3" customFormat="1" ht="12.75">
      <c r="B785" s="4"/>
      <c r="C785" s="7" t="s">
        <v>670</v>
      </c>
    </row>
    <row r="786" spans="1:3" s="3" customFormat="1" ht="12.75">
      <c r="A786" s="3">
        <f>A782+1</f>
        <v>420</v>
      </c>
      <c r="B786" s="4">
        <f>-A613</f>
        <v>-300</v>
      </c>
      <c r="C786" s="7" t="s">
        <v>158</v>
      </c>
    </row>
    <row r="787" spans="1:3" s="3" customFormat="1" ht="12.75">
      <c r="A787" s="3">
        <f>A786+1</f>
        <v>421</v>
      </c>
      <c r="B787" s="4">
        <f>-A613</f>
        <v>-300</v>
      </c>
      <c r="C787" s="7" t="s">
        <v>581</v>
      </c>
    </row>
    <row r="788" spans="1:3" s="3" customFormat="1" ht="12.75">
      <c r="A788" s="3">
        <f>A787+1</f>
        <v>422</v>
      </c>
      <c r="B788" s="4">
        <f>-A613</f>
        <v>-300</v>
      </c>
      <c r="C788" s="7" t="s">
        <v>115</v>
      </c>
    </row>
    <row r="789" spans="1:3" s="3" customFormat="1" ht="12.75">
      <c r="A789" s="3">
        <f>A788+1</f>
        <v>423</v>
      </c>
      <c r="B789" s="4">
        <f>-A613</f>
        <v>-300</v>
      </c>
      <c r="C789" s="9" t="s">
        <v>152</v>
      </c>
    </row>
    <row r="790" spans="2:3" s="3" customFormat="1" ht="12.75">
      <c r="B790" s="4"/>
      <c r="C790" s="6"/>
    </row>
    <row r="791" spans="2:3" s="3" customFormat="1" ht="12.75">
      <c r="B791" s="4"/>
      <c r="C791" s="6" t="s">
        <v>568</v>
      </c>
    </row>
    <row r="792" spans="2:3" s="3" customFormat="1" ht="12.75">
      <c r="B792" s="4"/>
      <c r="C792" s="6"/>
    </row>
    <row r="793" spans="1:3" ht="12.75">
      <c r="A793" s="3">
        <f>A789+1</f>
        <v>424</v>
      </c>
      <c r="B793" s="4">
        <f>-A631</f>
        <v>-312</v>
      </c>
      <c r="C793" t="s">
        <v>43</v>
      </c>
    </row>
    <row r="794" spans="1:3" ht="12.75">
      <c r="A794" s="3">
        <f>A793+1</f>
        <v>425</v>
      </c>
      <c r="B794" s="4">
        <f>-A631</f>
        <v>-312</v>
      </c>
      <c r="C794" t="s">
        <v>112</v>
      </c>
    </row>
    <row r="795" spans="3:9" ht="25.5" customHeight="1">
      <c r="C795" s="14" t="s">
        <v>113</v>
      </c>
      <c r="D795" s="14"/>
      <c r="E795" s="14"/>
      <c r="F795" s="14"/>
      <c r="G795" s="14"/>
      <c r="H795" s="14"/>
      <c r="I795" s="14"/>
    </row>
    <row r="796" spans="1:3" ht="12.75">
      <c r="A796" s="3">
        <f>A794+1</f>
        <v>426</v>
      </c>
      <c r="B796" s="4">
        <f>-A634</f>
        <v>-313</v>
      </c>
      <c r="C796" t="s">
        <v>44</v>
      </c>
    </row>
    <row r="797" spans="1:3" ht="12.75">
      <c r="A797" s="3">
        <f>A796+1</f>
        <v>427</v>
      </c>
      <c r="B797" s="4">
        <f>-A634</f>
        <v>-313</v>
      </c>
      <c r="C797" t="s">
        <v>381</v>
      </c>
    </row>
    <row r="798" ht="12.75">
      <c r="C798" t="s">
        <v>385</v>
      </c>
    </row>
    <row r="799" spans="1:3" ht="12.75">
      <c r="A799" s="3">
        <f>A797+1</f>
        <v>428</v>
      </c>
      <c r="B799" s="4">
        <f>-A634</f>
        <v>-313</v>
      </c>
      <c r="C799" t="s">
        <v>693</v>
      </c>
    </row>
    <row r="800" spans="1:3" ht="12.75">
      <c r="A800" s="3">
        <f aca="true" t="shared" si="13" ref="A800:A807">A799+1</f>
        <v>429</v>
      </c>
      <c r="B800" s="4">
        <f>-A634</f>
        <v>-313</v>
      </c>
      <c r="C800" t="s">
        <v>45</v>
      </c>
    </row>
    <row r="801" spans="1:3" ht="12.75">
      <c r="A801" s="3">
        <f t="shared" si="13"/>
        <v>430</v>
      </c>
      <c r="B801" s="4">
        <f>-A634</f>
        <v>-313</v>
      </c>
      <c r="C801" t="s">
        <v>46</v>
      </c>
    </row>
    <row r="802" spans="1:3" s="3" customFormat="1" ht="12.75">
      <c r="A802" s="3">
        <f t="shared" si="13"/>
        <v>431</v>
      </c>
      <c r="B802" s="4">
        <f>-A634</f>
        <v>-313</v>
      </c>
      <c r="C802" s="6" t="s">
        <v>70</v>
      </c>
    </row>
    <row r="803" spans="1:3" s="3" customFormat="1" ht="12.75">
      <c r="A803" s="3">
        <f t="shared" si="13"/>
        <v>432</v>
      </c>
      <c r="B803" s="4">
        <f>-A656</f>
        <v>-331</v>
      </c>
      <c r="C803" s="6" t="s">
        <v>660</v>
      </c>
    </row>
    <row r="804" spans="1:3" s="3" customFormat="1" ht="12.75">
      <c r="A804" s="3">
        <f t="shared" si="13"/>
        <v>433</v>
      </c>
      <c r="B804" s="4">
        <f>-A666</f>
        <v>-337</v>
      </c>
      <c r="C804" s="6" t="s">
        <v>110</v>
      </c>
    </row>
    <row r="805" spans="1:3" s="3" customFormat="1" ht="12.75">
      <c r="A805" s="3">
        <f t="shared" si="13"/>
        <v>434</v>
      </c>
      <c r="B805" s="4">
        <f>-A700</f>
        <v>-366</v>
      </c>
      <c r="C805" s="6" t="s">
        <v>96</v>
      </c>
    </row>
    <row r="806" spans="1:3" s="3" customFormat="1" ht="12.75">
      <c r="A806" s="3">
        <f t="shared" si="13"/>
        <v>435</v>
      </c>
      <c r="B806" s="4">
        <f>-A700</f>
        <v>-366</v>
      </c>
      <c r="C806" s="6" t="s">
        <v>323</v>
      </c>
    </row>
    <row r="807" spans="1:3" ht="12.75">
      <c r="A807" s="3">
        <f t="shared" si="13"/>
        <v>436</v>
      </c>
      <c r="B807" s="4">
        <f>-A700</f>
        <v>-366</v>
      </c>
      <c r="C807" t="s">
        <v>378</v>
      </c>
    </row>
    <row r="808" ht="12.75">
      <c r="C808" t="s">
        <v>380</v>
      </c>
    </row>
    <row r="809" spans="1:3" ht="12.75">
      <c r="A809" s="3">
        <f>A807+1</f>
        <v>437</v>
      </c>
      <c r="B809" s="4">
        <f>-A700</f>
        <v>-366</v>
      </c>
      <c r="C809" t="s">
        <v>126</v>
      </c>
    </row>
    <row r="810" spans="1:3" s="3" customFormat="1" ht="12.75">
      <c r="A810" s="3">
        <f>A809+1</f>
        <v>438</v>
      </c>
      <c r="B810" s="4">
        <f>-A700</f>
        <v>-366</v>
      </c>
      <c r="C810" s="6" t="s">
        <v>182</v>
      </c>
    </row>
    <row r="811" spans="1:3" ht="12.75">
      <c r="A811" s="3">
        <f>A810+1</f>
        <v>439</v>
      </c>
      <c r="B811" s="4">
        <f>-A700</f>
        <v>-366</v>
      </c>
      <c r="C811" t="s">
        <v>668</v>
      </c>
    </row>
    <row r="812" ht="12.75">
      <c r="C812" t="s">
        <v>669</v>
      </c>
    </row>
    <row r="813" spans="1:3" ht="12.75">
      <c r="A813" s="3">
        <f>A811+1</f>
        <v>440</v>
      </c>
      <c r="B813" s="4">
        <f>-A700</f>
        <v>-366</v>
      </c>
      <c r="C813" t="s">
        <v>606</v>
      </c>
    </row>
    <row r="814" spans="1:3" ht="12.75">
      <c r="A814" s="3"/>
      <c r="B814" s="4"/>
      <c r="C814" s="5" t="s">
        <v>392</v>
      </c>
    </row>
    <row r="815" spans="1:3" ht="12.75">
      <c r="A815" s="3"/>
      <c r="B815" s="4"/>
      <c r="C815" t="s">
        <v>607</v>
      </c>
    </row>
    <row r="816" spans="1:3" ht="12.75">
      <c r="A816" s="3">
        <f>A813+1</f>
        <v>441</v>
      </c>
      <c r="B816" s="4">
        <f>-A700</f>
        <v>-366</v>
      </c>
      <c r="C816" t="s">
        <v>122</v>
      </c>
    </row>
    <row r="817" spans="1:3" ht="12.75">
      <c r="A817" s="3">
        <f>A816+1</f>
        <v>442</v>
      </c>
      <c r="B817" s="4">
        <f>-A700</f>
        <v>-366</v>
      </c>
      <c r="C817" t="s">
        <v>119</v>
      </c>
    </row>
    <row r="818" spans="1:3" s="3" customFormat="1" ht="12.75">
      <c r="A818" s="3">
        <f>A817+1</f>
        <v>443</v>
      </c>
      <c r="B818" s="4">
        <f>-A700</f>
        <v>-366</v>
      </c>
      <c r="C818" s="3" t="s">
        <v>547</v>
      </c>
    </row>
    <row r="819" spans="1:3" s="3" customFormat="1" ht="12.75">
      <c r="A819" s="3">
        <f>A818+1</f>
        <v>444</v>
      </c>
      <c r="B819" s="4">
        <f>-A731</f>
        <v>-386</v>
      </c>
      <c r="C819" s="3" t="s">
        <v>379</v>
      </c>
    </row>
    <row r="820" spans="1:3" s="3" customFormat="1" ht="12.75">
      <c r="A820" s="3">
        <f>A819+1</f>
        <v>445</v>
      </c>
      <c r="B820" s="4">
        <f>-A731</f>
        <v>-386</v>
      </c>
      <c r="C820" s="3" t="s">
        <v>20</v>
      </c>
    </row>
    <row r="821" spans="1:3" s="3" customFormat="1" ht="12.75">
      <c r="A821" s="3">
        <f>A820+1</f>
        <v>446</v>
      </c>
      <c r="B821" s="4">
        <f>-A742</f>
        <v>-393</v>
      </c>
      <c r="C821" s="3" t="s">
        <v>625</v>
      </c>
    </row>
    <row r="822" spans="2:3" s="3" customFormat="1" ht="12.75">
      <c r="B822" s="4"/>
      <c r="C822" s="3" t="s">
        <v>156</v>
      </c>
    </row>
    <row r="823" spans="1:3" s="3" customFormat="1" ht="12.75">
      <c r="A823" s="3">
        <f>A821+1</f>
        <v>447</v>
      </c>
      <c r="B823" s="4">
        <f>-A762</f>
        <v>-409</v>
      </c>
      <c r="C823" t="s">
        <v>79</v>
      </c>
    </row>
    <row r="824" spans="2:3" s="3" customFormat="1" ht="12.75">
      <c r="B824" s="4"/>
      <c r="C824" t="s">
        <v>7</v>
      </c>
    </row>
    <row r="825" spans="2:3" s="3" customFormat="1" ht="12.75">
      <c r="B825" s="4"/>
      <c r="C825" t="s">
        <v>4</v>
      </c>
    </row>
    <row r="826" spans="1:3" s="3" customFormat="1" ht="12.75">
      <c r="A826" s="3">
        <f>A823+1</f>
        <v>448</v>
      </c>
      <c r="B826" s="4">
        <f>-A767</f>
        <v>-412</v>
      </c>
      <c r="C826" s="8" t="s">
        <v>10</v>
      </c>
    </row>
    <row r="827" spans="1:3" s="3" customFormat="1" ht="12.75">
      <c r="A827" s="3">
        <f aca="true" t="shared" si="14" ref="A827:A833">A826+1</f>
        <v>449</v>
      </c>
      <c r="B827" s="4">
        <f>-A767</f>
        <v>-412</v>
      </c>
      <c r="C827" t="s">
        <v>482</v>
      </c>
    </row>
    <row r="828" spans="1:3" s="3" customFormat="1" ht="12.75">
      <c r="A828" s="3">
        <f t="shared" si="14"/>
        <v>450</v>
      </c>
      <c r="B828" s="4">
        <f>-A767</f>
        <v>-412</v>
      </c>
      <c r="C828" s="8" t="s">
        <v>389</v>
      </c>
    </row>
    <row r="829" spans="1:3" s="3" customFormat="1" ht="12.75">
      <c r="A829" s="3">
        <f t="shared" si="14"/>
        <v>451</v>
      </c>
      <c r="B829" s="4">
        <f>-A767</f>
        <v>-412</v>
      </c>
      <c r="C829" t="s">
        <v>282</v>
      </c>
    </row>
    <row r="830" spans="1:3" s="3" customFormat="1" ht="12.75">
      <c r="A830" s="3">
        <f t="shared" si="14"/>
        <v>452</v>
      </c>
      <c r="B830" s="4">
        <f>-A767</f>
        <v>-412</v>
      </c>
      <c r="C830" t="s">
        <v>481</v>
      </c>
    </row>
    <row r="831" spans="1:3" s="3" customFormat="1" ht="12.75">
      <c r="A831" s="3">
        <f t="shared" si="14"/>
        <v>453</v>
      </c>
      <c r="B831" s="4">
        <f>-A778</f>
        <v>-417</v>
      </c>
      <c r="C831" t="s">
        <v>356</v>
      </c>
    </row>
    <row r="832" spans="1:3" s="3" customFormat="1" ht="12.75">
      <c r="A832" s="3">
        <f t="shared" si="14"/>
        <v>454</v>
      </c>
      <c r="B832" s="4">
        <f>-A778</f>
        <v>-417</v>
      </c>
      <c r="C832" s="8" t="s">
        <v>371</v>
      </c>
    </row>
    <row r="833" spans="1:3" s="3" customFormat="1" ht="12.75">
      <c r="A833" s="3">
        <f t="shared" si="14"/>
        <v>455</v>
      </c>
      <c r="B833" s="4">
        <f>-A778</f>
        <v>-417</v>
      </c>
      <c r="C833" s="8" t="s">
        <v>150</v>
      </c>
    </row>
    <row r="834" spans="1:3" s="3" customFormat="1" ht="12.75">
      <c r="A834" s="3">
        <f>A833+1</f>
        <v>456</v>
      </c>
      <c r="B834" s="4">
        <f>-A782</f>
        <v>-419</v>
      </c>
      <c r="C834" s="8" t="s">
        <v>35</v>
      </c>
    </row>
    <row r="835" spans="1:3" s="3" customFormat="1" ht="12.75">
      <c r="A835" s="3">
        <f>A834+1</f>
        <v>457</v>
      </c>
      <c r="B835" s="4">
        <f>-A782</f>
        <v>-419</v>
      </c>
      <c r="C835" t="s">
        <v>36</v>
      </c>
    </row>
    <row r="836" s="3" customFormat="1" ht="12.75">
      <c r="B836" s="4"/>
    </row>
    <row r="837" spans="2:3" s="3" customFormat="1" ht="12.75">
      <c r="B837" s="4"/>
      <c r="C837" s="8" t="s">
        <v>12</v>
      </c>
    </row>
    <row r="838" s="3" customFormat="1" ht="12.75">
      <c r="B838" s="4"/>
    </row>
    <row r="839" spans="1:3" s="3" customFormat="1" ht="12.75">
      <c r="A839" s="3">
        <f>A835+1</f>
        <v>458</v>
      </c>
      <c r="B839" s="4">
        <f>-A813</f>
        <v>-440</v>
      </c>
      <c r="C839" s="3" t="s">
        <v>608</v>
      </c>
    </row>
    <row r="840" spans="1:3" s="3" customFormat="1" ht="12.75">
      <c r="A840" s="3">
        <f>A839+1</f>
        <v>459</v>
      </c>
      <c r="B840" s="4">
        <f>-A821</f>
        <v>-446</v>
      </c>
      <c r="C840" s="3" t="s">
        <v>301</v>
      </c>
    </row>
    <row r="841" spans="2:3" s="3" customFormat="1" ht="12.75">
      <c r="B841" s="4"/>
      <c r="C841" s="3" t="s">
        <v>157</v>
      </c>
    </row>
    <row r="842" spans="2:3" s="3" customFormat="1" ht="12.75">
      <c r="B842" s="4"/>
      <c r="C842" s="3" t="s">
        <v>302</v>
      </c>
    </row>
    <row r="843" spans="1:9" s="3" customFormat="1" ht="12.75">
      <c r="A843" s="3">
        <f>A840+1</f>
        <v>460</v>
      </c>
      <c r="B843" s="4">
        <f>-A823</f>
        <v>-447</v>
      </c>
      <c r="C843" t="s">
        <v>5</v>
      </c>
      <c r="D843"/>
      <c r="E843"/>
      <c r="F843"/>
      <c r="G843"/>
      <c r="H843"/>
      <c r="I843"/>
    </row>
    <row r="844" spans="2:9" s="3" customFormat="1" ht="25.5" customHeight="1">
      <c r="B844" s="4"/>
      <c r="C844" s="14" t="s">
        <v>6</v>
      </c>
      <c r="D844" s="14"/>
      <c r="E844" s="14"/>
      <c r="F844" s="14"/>
      <c r="G844" s="14"/>
      <c r="H844" s="14"/>
      <c r="I844" s="14"/>
    </row>
    <row r="845" spans="2:9" s="3" customFormat="1" ht="12.75">
      <c r="B845" s="4"/>
      <c r="C845" s="2"/>
      <c r="D845" s="2"/>
      <c r="E845" s="2"/>
      <c r="F845" s="2"/>
      <c r="G845" s="2"/>
      <c r="H845" s="2"/>
      <c r="I845" s="2"/>
    </row>
    <row r="846" spans="2:9" s="3" customFormat="1" ht="12.75">
      <c r="B846" s="4"/>
      <c r="C846" s="2" t="s">
        <v>463</v>
      </c>
      <c r="D846" s="2"/>
      <c r="E846" s="2"/>
      <c r="F846" s="2"/>
      <c r="G846" s="2"/>
      <c r="H846" s="2"/>
      <c r="I846" s="2"/>
    </row>
    <row r="847" spans="2:9" s="3" customFormat="1" ht="12.75">
      <c r="B847" s="4"/>
      <c r="C847" s="2"/>
      <c r="D847" s="2"/>
      <c r="E847" s="2"/>
      <c r="F847" s="2"/>
      <c r="G847" s="2"/>
      <c r="H847" s="2"/>
      <c r="I847" s="2"/>
    </row>
    <row r="848" spans="1:3" s="3" customFormat="1" ht="12.75">
      <c r="A848" s="3">
        <f>A843+1</f>
        <v>461</v>
      </c>
      <c r="B848" s="4">
        <f>-A840</f>
        <v>-459</v>
      </c>
      <c r="C848" s="3" t="s">
        <v>303</v>
      </c>
    </row>
    <row r="849" spans="2:3" s="3" customFormat="1" ht="12.75">
      <c r="B849" s="4"/>
      <c r="C849" s="3" t="s">
        <v>626</v>
      </c>
    </row>
    <row r="850" spans="1:3" s="3" customFormat="1" ht="12.75">
      <c r="A850" s="3">
        <f>A848+1</f>
        <v>462</v>
      </c>
      <c r="B850" s="4">
        <f>-A840</f>
        <v>-459</v>
      </c>
      <c r="C850" s="9" t="s">
        <v>304</v>
      </c>
    </row>
    <row r="856" ht="12.75">
      <c r="C856" t="s">
        <v>316</v>
      </c>
    </row>
    <row r="857" ht="12.75">
      <c r="C857" t="s">
        <v>448</v>
      </c>
    </row>
    <row r="858" ht="12.75">
      <c r="C858" t="s">
        <v>64</v>
      </c>
    </row>
    <row r="859" ht="12.75">
      <c r="C859" t="s">
        <v>65</v>
      </c>
    </row>
    <row r="860" ht="12.75">
      <c r="C860" t="s">
        <v>448</v>
      </c>
    </row>
    <row r="861" ht="12.75">
      <c r="C861" t="s">
        <v>67</v>
      </c>
    </row>
    <row r="862" ht="12.75">
      <c r="C862" t="s">
        <v>66</v>
      </c>
    </row>
    <row r="867" ht="12.75">
      <c r="C867" s="12" t="s">
        <v>552</v>
      </c>
    </row>
    <row r="868" ht="12.75">
      <c r="C868" t="s">
        <v>392</v>
      </c>
    </row>
    <row r="869" ht="12.75">
      <c r="C869" t="s">
        <v>105</v>
      </c>
    </row>
    <row r="870" ht="12.75">
      <c r="C870" t="s">
        <v>106</v>
      </c>
    </row>
    <row r="875" ht="12.75">
      <c r="C875" t="s">
        <v>167</v>
      </c>
    </row>
    <row r="876" ht="12.75">
      <c r="C876" t="s">
        <v>258</v>
      </c>
    </row>
    <row r="881" ht="12.75">
      <c r="C881" t="s">
        <v>648</v>
      </c>
    </row>
    <row r="882" ht="12.75">
      <c r="C882" t="s">
        <v>448</v>
      </c>
    </row>
    <row r="883" ht="12.75">
      <c r="C883" t="s">
        <v>649</v>
      </c>
    </row>
    <row r="884" ht="12.75">
      <c r="C884" t="s">
        <v>513</v>
      </c>
    </row>
    <row r="889" ht="12.75">
      <c r="C889" t="s">
        <v>702</v>
      </c>
    </row>
    <row r="890" ht="12.75">
      <c r="C890" t="s">
        <v>699</v>
      </c>
    </row>
    <row r="891" ht="12.75">
      <c r="C891" t="s">
        <v>657</v>
      </c>
    </row>
    <row r="892" ht="12.75">
      <c r="C892" t="s">
        <v>700</v>
      </c>
    </row>
    <row r="893" ht="12.75">
      <c r="C893" t="s">
        <v>701</v>
      </c>
    </row>
    <row r="894" ht="12.75">
      <c r="C894" t="s">
        <v>658</v>
      </c>
    </row>
  </sheetData>
  <sheetProtection/>
  <mergeCells count="95">
    <mergeCell ref="C325:I325"/>
    <mergeCell ref="C347:I347"/>
    <mergeCell ref="C364:I364"/>
    <mergeCell ref="C530:I530"/>
    <mergeCell ref="C741:I741"/>
    <mergeCell ref="C388:I388"/>
    <mergeCell ref="C302:I302"/>
    <mergeCell ref="C343:I343"/>
    <mergeCell ref="C533:I533"/>
    <mergeCell ref="C471:I471"/>
    <mergeCell ref="C401:I401"/>
    <mergeCell ref="C434:I434"/>
    <mergeCell ref="C305:I305"/>
    <mergeCell ref="C368:I368"/>
    <mergeCell ref="C344:I344"/>
    <mergeCell ref="C610:I610"/>
    <mergeCell ref="C586:I586"/>
    <mergeCell ref="C604:I604"/>
    <mergeCell ref="C557:I557"/>
    <mergeCell ref="C545:I545"/>
    <mergeCell ref="C448:I448"/>
    <mergeCell ref="C468:I468"/>
    <mergeCell ref="C519:I519"/>
    <mergeCell ref="C583:I583"/>
    <mergeCell ref="C549:I549"/>
    <mergeCell ref="C576:I576"/>
    <mergeCell ref="C500:I500"/>
    <mergeCell ref="C570:I570"/>
    <mergeCell ref="C562:I562"/>
    <mergeCell ref="C412:I412"/>
    <mergeCell ref="C67:I67"/>
    <mergeCell ref="C283:I283"/>
    <mergeCell ref="C272:I272"/>
    <mergeCell ref="C269:I269"/>
    <mergeCell ref="C125:I125"/>
    <mergeCell ref="C60:I60"/>
    <mergeCell ref="C53:I53"/>
    <mergeCell ref="C133:I133"/>
    <mergeCell ref="C442:I442"/>
    <mergeCell ref="C349:I349"/>
    <mergeCell ref="C365:I365"/>
    <mergeCell ref="C289:I289"/>
    <mergeCell ref="C160:I160"/>
    <mergeCell ref="C218:I218"/>
    <mergeCell ref="C220:I220"/>
    <mergeCell ref="C438:I438"/>
    <mergeCell ref="C458:I458"/>
    <mergeCell ref="C422:I422"/>
    <mergeCell ref="C551:I551"/>
    <mergeCell ref="C336:I336"/>
    <mergeCell ref="C9:I9"/>
    <mergeCell ref="C22:I22"/>
    <mergeCell ref="C29:I29"/>
    <mergeCell ref="C42:I42"/>
    <mergeCell ref="C45:I45"/>
    <mergeCell ref="C795:I795"/>
    <mergeCell ref="C703:I703"/>
    <mergeCell ref="C668:I668"/>
    <mergeCell ref="C547:I547"/>
    <mergeCell ref="C164:I164"/>
    <mergeCell ref="C186:I186"/>
    <mergeCell ref="C276:I276"/>
    <mergeCell ref="C203:I203"/>
    <mergeCell ref="C183:I183"/>
    <mergeCell ref="C170:I170"/>
    <mergeCell ref="C645:I645"/>
    <mergeCell ref="C596:I596"/>
    <mergeCell ref="C556:I556"/>
    <mergeCell ref="C158:I158"/>
    <mergeCell ref="C844:I844"/>
    <mergeCell ref="C514:I514"/>
    <mergeCell ref="C515:I515"/>
    <mergeCell ref="C721:I721"/>
    <mergeCell ref="C723:I723"/>
    <mergeCell ref="C733:I733"/>
    <mergeCell ref="C369:I369"/>
    <mergeCell ref="C517:I517"/>
    <mergeCell ref="C419:I419"/>
    <mergeCell ref="C555:I555"/>
    <mergeCell ref="C748:I748"/>
    <mergeCell ref="C704:I704"/>
    <mergeCell ref="C552:I552"/>
    <mergeCell ref="C702:I702"/>
    <mergeCell ref="C711:I711"/>
    <mergeCell ref="C567:I567"/>
    <mergeCell ref="C190:I190"/>
    <mergeCell ref="C197:I197"/>
    <mergeCell ref="C255:I255"/>
    <mergeCell ref="C184:I184"/>
    <mergeCell ref="C213:I213"/>
    <mergeCell ref="C538:I538"/>
    <mergeCell ref="C191:I191"/>
    <mergeCell ref="C261:I261"/>
    <mergeCell ref="C402:I402"/>
    <mergeCell ref="C252:I25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5"/>
  <sheetViews>
    <sheetView zoomScalePageLayoutView="0" workbookViewId="0" topLeftCell="A5">
      <selection activeCell="A36" sqref="A36"/>
    </sheetView>
  </sheetViews>
  <sheetFormatPr defaultColWidth="9.00390625" defaultRowHeight="12.75"/>
  <sheetData>
    <row r="4" ht="12.75">
      <c r="A4" t="s">
        <v>484</v>
      </c>
    </row>
    <row r="5" ht="12.75">
      <c r="A5" t="s">
        <v>343</v>
      </c>
    </row>
    <row r="6" ht="12.75">
      <c r="A6" t="s">
        <v>403</v>
      </c>
    </row>
    <row r="7" ht="12.75">
      <c r="A7" t="s">
        <v>584</v>
      </c>
    </row>
    <row r="8" ht="12.75">
      <c r="A8" t="s">
        <v>726</v>
      </c>
    </row>
    <row r="9" ht="12.75">
      <c r="A9" s="12" t="s">
        <v>37</v>
      </c>
    </row>
    <row r="10" ht="12.75">
      <c r="A10" s="12" t="s">
        <v>582</v>
      </c>
    </row>
    <row r="11" ht="12.75">
      <c r="A11" s="12" t="s">
        <v>116</v>
      </c>
    </row>
    <row r="12" ht="12.75">
      <c r="A12" s="12" t="s">
        <v>623</v>
      </c>
    </row>
    <row r="13" ht="12.75">
      <c r="A13" s="12" t="s">
        <v>635</v>
      </c>
    </row>
    <row r="14" ht="12.75">
      <c r="A14" s="12" t="s">
        <v>232</v>
      </c>
    </row>
    <row r="15" ht="12.75">
      <c r="A15" s="12" t="s">
        <v>645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cp:lastPrinted>2013-02-18T17:10:03Z</cp:lastPrinted>
  <dcterms:created xsi:type="dcterms:W3CDTF">2012-01-05T07:38:51Z</dcterms:created>
  <dcterms:modified xsi:type="dcterms:W3CDTF">2023-01-16T03:08:24Z</dcterms:modified>
  <cp:category/>
  <cp:version/>
  <cp:contentType/>
  <cp:contentStatus/>
</cp:coreProperties>
</file>